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9789BDF-A426-49E3-B095-38056A66023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C269" i="1" l="1"/>
  <c r="B269" i="1"/>
  <c r="C243" i="1" l="1"/>
  <c r="B243" i="1"/>
  <c r="D241" i="1"/>
  <c r="D234" i="1"/>
  <c r="D233" i="1"/>
  <c r="C220" i="1"/>
  <c r="B220" i="1"/>
  <c r="D217" i="1"/>
  <c r="D210" i="1"/>
  <c r="D209" i="1"/>
  <c r="D206" i="1"/>
  <c r="D192" i="1" l="1"/>
  <c r="D185" i="1"/>
  <c r="D183" i="1"/>
  <c r="D180" i="1"/>
  <c r="D177" i="1"/>
  <c r="D176" i="1"/>
  <c r="D175" i="1"/>
  <c r="C164" i="1"/>
  <c r="B164" i="1"/>
  <c r="D152" i="1"/>
  <c r="D150" i="1"/>
  <c r="D125" i="1"/>
  <c r="D123" i="1"/>
  <c r="C110" i="1"/>
  <c r="B110" i="1"/>
  <c r="D104" i="1"/>
  <c r="D102" i="1"/>
  <c r="D96" i="1"/>
</calcChain>
</file>

<file path=xl/sharedStrings.xml><?xml version="1.0" encoding="utf-8"?>
<sst xmlns="http://schemas.openxmlformats.org/spreadsheetml/2006/main" count="442" uniqueCount="66">
  <si>
    <t>Кол-во часов РП</t>
  </si>
  <si>
    <t>Кол-во ОП</t>
  </si>
  <si>
    <t>%</t>
  </si>
  <si>
    <t>Учебный предмет</t>
  </si>
  <si>
    <t>сентябрь</t>
  </si>
  <si>
    <t>октябрь</t>
  </si>
  <si>
    <t>ноябрь</t>
  </si>
  <si>
    <t>декабрь</t>
  </si>
  <si>
    <t>Русский язык</t>
  </si>
  <si>
    <t xml:space="preserve"> </t>
  </si>
  <si>
    <t>Литературное чтение</t>
  </si>
  <si>
    <t>Английский язык</t>
  </si>
  <si>
    <t>Математика</t>
  </si>
  <si>
    <t>Окружающий мир</t>
  </si>
  <si>
    <t>Музыка</t>
  </si>
  <si>
    <t>ИЗО</t>
  </si>
  <si>
    <t>Технология</t>
  </si>
  <si>
    <t>Физкультура</t>
  </si>
  <si>
    <t>Всего оценочных процедур</t>
  </si>
  <si>
    <t>кр3</t>
  </si>
  <si>
    <t>кр2</t>
  </si>
  <si>
    <t>кр4</t>
  </si>
  <si>
    <t>кр1</t>
  </si>
  <si>
    <t>ОРКСЭ</t>
  </si>
  <si>
    <t>Литература</t>
  </si>
  <si>
    <t>Информатика</t>
  </si>
  <si>
    <t>История</t>
  </si>
  <si>
    <t>География</t>
  </si>
  <si>
    <t>ОДНКНР</t>
  </si>
  <si>
    <t>Биология/                 окружающий мир</t>
  </si>
  <si>
    <t>История России</t>
  </si>
  <si>
    <t>Обществознание</t>
  </si>
  <si>
    <t>Биология</t>
  </si>
  <si>
    <t>Алгебра</t>
  </si>
  <si>
    <t>Геометрия</t>
  </si>
  <si>
    <t>Физика</t>
  </si>
  <si>
    <t>ОБЖ</t>
  </si>
  <si>
    <t xml:space="preserve">Химия </t>
  </si>
  <si>
    <t>кр5</t>
  </si>
  <si>
    <t>кр6</t>
  </si>
  <si>
    <t>информатика и ИКТ</t>
  </si>
  <si>
    <t>информ</t>
  </si>
  <si>
    <t>черчение</t>
  </si>
  <si>
    <t>химия</t>
  </si>
  <si>
    <t>русский родной</t>
  </si>
  <si>
    <t xml:space="preserve">история </t>
  </si>
  <si>
    <t>Право</t>
  </si>
  <si>
    <t>Химия</t>
  </si>
  <si>
    <t>астрономия</t>
  </si>
  <si>
    <t>кр7</t>
  </si>
  <si>
    <t>Случайный выбор ВПР</t>
  </si>
  <si>
    <t>Всего оценочных процедур:58</t>
  </si>
  <si>
    <t>Всего оценочных процедур:65</t>
  </si>
  <si>
    <t>Всего оценочных процедур: 67</t>
  </si>
  <si>
    <t>Всего оценочных процедур: 60</t>
  </si>
  <si>
    <t>КР2</t>
  </si>
  <si>
    <t>Всего оценочных процедур:57</t>
  </si>
  <si>
    <t>Всего оценочных :49</t>
  </si>
  <si>
    <t>ВПР- Всероссийская проверочная работа</t>
  </si>
  <si>
    <t xml:space="preserve">всего оценочных прцедур </t>
  </si>
  <si>
    <t>Всего оценочных процедур:30</t>
  </si>
  <si>
    <t>поясняю: Кр- контрольная работа, цифра рядом- урок по порядку в расписании</t>
  </si>
  <si>
    <t>кол-во часов РП - по рабочей программе</t>
  </si>
  <si>
    <t>%= кол-во контрольных умноженное на 100 и разделённое на общее количество часов по предмету. Не должно превышать 10%</t>
  </si>
  <si>
    <t>кр</t>
  </si>
  <si>
    <t>вероятность и статистика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</si>
</sst>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16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0" fillId="7" borderId="0" xfId="0" applyFill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1" fillId="7" borderId="0" xfId="0" applyFont="1" applyFill="1"/>
    <xf numFmtId="0" fontId="12" fillId="7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0" fillId="0" borderId="4" xfId="0" applyBorder="1"/>
    <xf numFmtId="0" fontId="9" fillId="0" borderId="2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38615</xdr:rowOff>
    </xdr:from>
    <xdr:to>
      <xdr:col>15</xdr:col>
      <xdr:colOff>64358</xdr:colOff>
      <xdr:row>31</xdr:row>
      <xdr:rowOff>154459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B160E06-B363-168A-D5D6-A8C49F2D29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35" b="10397"/>
        <a:stretch/>
      </xdr:blipFill>
      <xdr:spPr>
        <a:xfrm>
          <a:off x="2419866" y="283176"/>
          <a:ext cx="6718985" cy="5908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78"/>
  <sheetViews>
    <sheetView tabSelected="1" zoomScale="74" zoomScaleNormal="74" workbookViewId="0">
      <selection activeCell="Q15" sqref="Q15"/>
    </sheetView>
  </sheetViews>
  <sheetFormatPr defaultRowHeight="15" x14ac:dyDescent="0.25"/>
  <sheetData>
    <row r="1" spans="1:56" ht="18.75" x14ac:dyDescent="0.3">
      <c r="A1" s="1"/>
    </row>
    <row r="3" spans="1:56" ht="15" customHeight="1" x14ac:dyDescent="0.25">
      <c r="B3" s="24"/>
      <c r="C3" s="24"/>
      <c r="D3" s="24"/>
      <c r="E3" s="32"/>
      <c r="F3" s="24"/>
      <c r="G3" s="24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6" ht="15" customHeight="1" x14ac:dyDescent="0.25">
      <c r="B4" s="24"/>
      <c r="C4" s="24"/>
      <c r="D4" s="24"/>
      <c r="E4" s="32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</row>
    <row r="5" spans="1:56" ht="15" customHeight="1" x14ac:dyDescent="0.25">
      <c r="B5" s="24"/>
      <c r="C5" s="24"/>
      <c r="D5" s="24"/>
      <c r="E5" s="32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</row>
    <row r="6" spans="1:56" ht="15" customHeight="1" x14ac:dyDescent="0.25">
      <c r="B6" s="24"/>
      <c r="C6" s="24"/>
      <c r="D6" s="24"/>
      <c r="E6" s="32"/>
      <c r="F6" s="24"/>
      <c r="G6" s="24"/>
      <c r="H6" s="24"/>
      <c r="I6" s="24"/>
      <c r="J6" s="24"/>
      <c r="K6" s="24"/>
      <c r="L6" s="24"/>
      <c r="M6" s="2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6" ht="15" customHeight="1" x14ac:dyDescent="0.25">
      <c r="B7" s="24"/>
      <c r="C7" s="24"/>
      <c r="D7" s="24"/>
      <c r="E7" s="32"/>
      <c r="F7" s="24"/>
      <c r="G7" s="24"/>
      <c r="H7" s="24"/>
      <c r="I7" s="24"/>
      <c r="J7" s="24"/>
      <c r="K7" s="24"/>
      <c r="L7" s="24"/>
      <c r="M7" s="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56" ht="15" customHeight="1" x14ac:dyDescent="0.25">
      <c r="B8" s="24"/>
      <c r="C8" s="24"/>
      <c r="D8" s="24"/>
      <c r="E8" s="32"/>
      <c r="F8" s="24"/>
      <c r="G8" s="24"/>
      <c r="H8" s="24"/>
      <c r="I8" s="24"/>
      <c r="J8" s="24"/>
      <c r="K8" s="24"/>
      <c r="L8" s="24"/>
      <c r="M8" s="2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ht="15" customHeight="1" x14ac:dyDescent="0.25">
      <c r="B9" s="24"/>
      <c r="C9" s="24"/>
      <c r="D9" s="24"/>
      <c r="E9" s="32"/>
      <c r="F9" s="24"/>
      <c r="G9" s="24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ht="15" customHeight="1" x14ac:dyDescent="0.25">
      <c r="B10" s="24"/>
      <c r="C10" s="24"/>
      <c r="D10" s="24"/>
      <c r="E10" s="32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ht="15" customHeight="1" x14ac:dyDescent="0.25">
      <c r="B11" s="24"/>
      <c r="C11" s="24"/>
      <c r="D11" s="24"/>
      <c r="E11" s="32"/>
      <c r="F11" s="24"/>
      <c r="G11" s="24"/>
      <c r="H11" s="24"/>
      <c r="I11" s="24"/>
      <c r="J11" s="24"/>
      <c r="K11" s="24"/>
      <c r="L11" s="24"/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ht="15" customHeight="1" x14ac:dyDescent="0.25">
      <c r="B12" s="24"/>
      <c r="C12" s="24"/>
      <c r="D12" s="24"/>
      <c r="E12" s="32"/>
      <c r="F12" s="24"/>
      <c r="G12" s="24"/>
      <c r="H12" s="24"/>
      <c r="I12" s="24"/>
      <c r="J12" s="24"/>
      <c r="K12" s="24"/>
      <c r="L12" s="24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</row>
    <row r="13" spans="1:56" ht="15" customHeight="1" x14ac:dyDescent="0.25">
      <c r="B13" s="24"/>
      <c r="C13" s="24"/>
      <c r="D13" s="24"/>
      <c r="E13" s="32"/>
      <c r="F13" s="24"/>
      <c r="G13" s="24"/>
      <c r="H13" s="24"/>
      <c r="I13" s="24"/>
      <c r="J13" s="24"/>
      <c r="K13" s="24"/>
      <c r="L13" s="24"/>
      <c r="M13" s="2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</row>
    <row r="14" spans="1:56" ht="15" customHeight="1" x14ac:dyDescent="0.25">
      <c r="B14" s="24"/>
      <c r="C14" s="24"/>
      <c r="D14" s="24"/>
      <c r="E14" s="32"/>
      <c r="F14" s="24"/>
      <c r="G14" s="24"/>
      <c r="H14" s="24"/>
      <c r="I14" s="24"/>
      <c r="J14" s="24"/>
      <c r="K14" s="24"/>
      <c r="L14" s="24"/>
      <c r="M14" s="2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1:56" ht="15" customHeight="1" x14ac:dyDescent="0.25">
      <c r="B15" s="24"/>
      <c r="C15" s="24"/>
      <c r="D15" s="24"/>
      <c r="E15" s="32"/>
      <c r="F15" s="24"/>
      <c r="G15" s="24"/>
      <c r="H15" s="24"/>
      <c r="I15" s="24"/>
      <c r="J15" s="24"/>
      <c r="K15" s="24"/>
      <c r="L15" s="24"/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</row>
    <row r="16" spans="1:56" ht="15" customHeight="1" x14ac:dyDescent="0.25">
      <c r="B16" s="24"/>
      <c r="C16" s="24"/>
      <c r="D16" s="24"/>
      <c r="E16" s="32"/>
      <c r="F16" s="24"/>
      <c r="G16" s="24"/>
      <c r="H16" s="24"/>
      <c r="I16" s="24"/>
      <c r="J16" s="24"/>
      <c r="K16" s="24"/>
      <c r="L16" s="24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</row>
    <row r="17" spans="2:56" ht="15" customHeight="1" x14ac:dyDescent="0.25">
      <c r="B17" s="24"/>
      <c r="C17" s="24"/>
      <c r="D17" s="24"/>
      <c r="E17" s="32"/>
      <c r="F17" s="24"/>
      <c r="G17" s="24"/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</row>
    <row r="18" spans="2:56" ht="15" customHeight="1" x14ac:dyDescent="0.25">
      <c r="B18" s="24"/>
      <c r="C18" s="24"/>
      <c r="D18" s="24"/>
      <c r="E18" s="32"/>
      <c r="F18" s="24"/>
      <c r="G18" s="24"/>
      <c r="H18" s="24"/>
      <c r="I18" s="24"/>
      <c r="J18" s="24"/>
      <c r="K18" s="24"/>
      <c r="L18" s="24"/>
      <c r="M18" s="2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</row>
    <row r="19" spans="2:56" ht="15" customHeight="1" x14ac:dyDescent="0.25">
      <c r="B19" s="24"/>
      <c r="C19" s="24"/>
      <c r="D19" s="24"/>
      <c r="E19" s="32"/>
      <c r="F19" s="24"/>
      <c r="G19" s="24"/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</row>
    <row r="20" spans="2:56" ht="15" customHeight="1" x14ac:dyDescent="0.25">
      <c r="B20" s="24"/>
      <c r="C20" s="24"/>
      <c r="D20" s="24"/>
      <c r="E20" s="32"/>
      <c r="F20" s="24"/>
      <c r="G20" s="24"/>
      <c r="H20" s="24"/>
      <c r="I20" s="24"/>
      <c r="J20" s="24"/>
      <c r="K20" s="24"/>
      <c r="L20" s="24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</row>
    <row r="21" spans="2:56" ht="15" customHeight="1" x14ac:dyDescent="0.25">
      <c r="B21" s="24"/>
      <c r="C21" s="24"/>
      <c r="D21" s="24"/>
      <c r="E21" s="32"/>
      <c r="F21" s="24"/>
      <c r="G21" s="24"/>
      <c r="H21" s="24"/>
      <c r="I21" s="24"/>
      <c r="J21" s="24"/>
      <c r="K21" s="24"/>
      <c r="L21" s="24"/>
      <c r="M21" s="2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2:56" ht="15" customHeight="1" x14ac:dyDescent="0.25">
      <c r="B22" s="24"/>
      <c r="C22" s="24"/>
      <c r="D22" s="24"/>
      <c r="E22" s="32"/>
      <c r="F22" s="24"/>
      <c r="G22" s="24"/>
      <c r="H22" s="24"/>
      <c r="I22" s="24"/>
      <c r="J22" s="24"/>
      <c r="K22" s="24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</row>
    <row r="23" spans="2:56" ht="15" customHeight="1" x14ac:dyDescent="0.25">
      <c r="B23" s="24"/>
      <c r="C23" s="24"/>
      <c r="D23" s="24"/>
      <c r="E23" s="32"/>
      <c r="F23" s="24"/>
      <c r="G23" s="24"/>
      <c r="H23" s="24"/>
      <c r="I23" s="24"/>
      <c r="J23" s="24"/>
      <c r="K23" s="24"/>
      <c r="L23" s="24"/>
      <c r="M23" s="24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</row>
    <row r="24" spans="2:56" ht="15" customHeight="1" x14ac:dyDescent="0.25">
      <c r="B24" s="24"/>
      <c r="C24" s="24"/>
      <c r="D24" s="24"/>
      <c r="E24" s="32"/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</row>
    <row r="25" spans="2:56" ht="15" customHeight="1" x14ac:dyDescent="0.25">
      <c r="B25" s="24"/>
      <c r="C25" s="24"/>
      <c r="D25" s="24"/>
      <c r="E25" s="32"/>
      <c r="F25" s="24"/>
      <c r="G25" s="24"/>
      <c r="H25" s="24"/>
      <c r="I25" s="24"/>
      <c r="J25" s="24"/>
      <c r="K25" s="24"/>
      <c r="L25" s="24"/>
      <c r="M25" s="24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</row>
    <row r="26" spans="2:56" ht="15" customHeight="1" x14ac:dyDescent="0.25">
      <c r="B26" s="24"/>
      <c r="C26" s="24"/>
      <c r="D26" s="24"/>
      <c r="E26" s="32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56" ht="15" customHeight="1" x14ac:dyDescent="0.25">
      <c r="B27" s="24"/>
      <c r="C27" s="24"/>
      <c r="D27" s="24"/>
      <c r="E27" s="32"/>
      <c r="F27" s="24"/>
      <c r="G27" s="24"/>
      <c r="H27" s="24"/>
      <c r="I27" s="24"/>
      <c r="J27" s="24"/>
      <c r="K27" s="24"/>
      <c r="L27" s="24"/>
      <c r="M27" s="24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2:56" ht="15" customHeight="1" x14ac:dyDescent="0.25">
      <c r="B28" s="24"/>
      <c r="C28" s="24"/>
      <c r="D28" s="24"/>
      <c r="E28" s="32"/>
      <c r="F28" s="24"/>
      <c r="G28" s="24"/>
      <c r="H28" s="24"/>
      <c r="I28" s="24"/>
      <c r="J28" s="24"/>
      <c r="K28" s="24"/>
      <c r="L28" s="24"/>
      <c r="M28" s="2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</row>
    <row r="29" spans="2:56" ht="15" customHeight="1" x14ac:dyDescent="0.25">
      <c r="B29" s="24"/>
      <c r="C29" s="24"/>
      <c r="D29" s="24"/>
      <c r="E29" s="32"/>
      <c r="F29" s="24"/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</row>
    <row r="30" spans="2:56" ht="15" customHeight="1" x14ac:dyDescent="0.25">
      <c r="B30" s="24"/>
      <c r="C30" s="24"/>
      <c r="D30" s="24"/>
      <c r="E30" s="32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</row>
    <row r="31" spans="2:56" ht="15" customHeight="1" x14ac:dyDescent="0.25">
      <c r="B31" s="24"/>
      <c r="C31" s="24"/>
      <c r="D31" s="24"/>
      <c r="E31" s="32"/>
      <c r="F31" s="24"/>
      <c r="G31" s="24"/>
      <c r="H31" s="24"/>
      <c r="I31" s="24"/>
      <c r="J31" s="24"/>
      <c r="K31" s="24"/>
      <c r="L31" s="24"/>
      <c r="M31" s="24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</row>
    <row r="32" spans="2:56" ht="15" customHeight="1" x14ac:dyDescent="0.25">
      <c r="B32" s="24"/>
      <c r="C32" s="24"/>
      <c r="D32" s="24"/>
      <c r="E32" s="32"/>
      <c r="F32" s="24"/>
      <c r="G32" s="24"/>
      <c r="H32" s="24"/>
      <c r="I32" s="24"/>
      <c r="J32" s="24"/>
      <c r="K32" s="24"/>
      <c r="L32" s="24"/>
      <c r="M32" s="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</row>
    <row r="33" spans="1:56" ht="15" customHeight="1" x14ac:dyDescent="0.25">
      <c r="B33" s="24"/>
      <c r="C33" s="24"/>
      <c r="D33" s="24"/>
      <c r="E33" s="32"/>
      <c r="F33" s="24"/>
      <c r="G33" s="24"/>
      <c r="H33" s="24"/>
      <c r="I33" s="24"/>
      <c r="J33" s="24"/>
      <c r="K33" s="24"/>
      <c r="L33" s="24"/>
      <c r="M33" s="24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</row>
    <row r="34" spans="1:56" ht="15" customHeight="1" x14ac:dyDescent="0.25">
      <c r="A34" s="97">
        <v>2</v>
      </c>
      <c r="B34" s="100" t="s">
        <v>0</v>
      </c>
      <c r="C34" s="100" t="s">
        <v>1</v>
      </c>
      <c r="D34" s="100" t="s">
        <v>2</v>
      </c>
      <c r="E34" s="100" t="s">
        <v>3</v>
      </c>
      <c r="F34" s="123" t="s">
        <v>4</v>
      </c>
      <c r="G34" s="104"/>
      <c r="H34" s="104"/>
      <c r="I34" s="104"/>
      <c r="J34" s="124" t="s">
        <v>5</v>
      </c>
      <c r="K34" s="105"/>
      <c r="L34" s="105"/>
      <c r="M34" s="125" t="s">
        <v>6</v>
      </c>
      <c r="N34" s="106"/>
      <c r="O34" s="106"/>
      <c r="P34" s="107" t="s">
        <v>7</v>
      </c>
      <c r="Q34" s="107"/>
      <c r="R34" s="107"/>
      <c r="S34" s="107"/>
      <c r="T34" s="107"/>
      <c r="U34" s="119"/>
      <c r="V34" s="119"/>
      <c r="W34" s="119"/>
      <c r="X34" s="119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</row>
    <row r="35" spans="1:56" ht="15" customHeight="1" x14ac:dyDescent="0.25">
      <c r="A35" s="99"/>
      <c r="B35" s="103"/>
      <c r="C35" s="103"/>
      <c r="D35" s="103"/>
      <c r="E35" s="103"/>
      <c r="F35" s="100">
        <v>8</v>
      </c>
      <c r="G35" s="100">
        <v>14</v>
      </c>
      <c r="H35" s="100">
        <v>15</v>
      </c>
      <c r="I35" s="100">
        <v>27</v>
      </c>
      <c r="J35" s="100">
        <v>10</v>
      </c>
      <c r="K35" s="100">
        <v>20</v>
      </c>
      <c r="L35" s="100">
        <v>27</v>
      </c>
      <c r="M35" s="100">
        <v>7</v>
      </c>
      <c r="N35" s="100">
        <v>8</v>
      </c>
      <c r="O35" s="100">
        <v>22</v>
      </c>
      <c r="P35" s="100">
        <v>1</v>
      </c>
      <c r="Q35" s="100">
        <v>12</v>
      </c>
      <c r="R35" s="100">
        <v>15</v>
      </c>
      <c r="S35" s="100">
        <v>22</v>
      </c>
      <c r="T35" s="102">
        <v>25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56" ht="15" customHeight="1" x14ac:dyDescent="0.25">
      <c r="A36" s="38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</row>
    <row r="37" spans="1:56" ht="15" customHeight="1" x14ac:dyDescent="0.25">
      <c r="A37" s="2"/>
      <c r="B37" s="39">
        <v>170</v>
      </c>
      <c r="C37" s="49">
        <v>11</v>
      </c>
      <c r="D37" s="49">
        <v>8</v>
      </c>
      <c r="E37" s="2" t="s">
        <v>8</v>
      </c>
      <c r="F37" s="39"/>
      <c r="G37" s="39"/>
      <c r="H37" s="39" t="s">
        <v>20</v>
      </c>
      <c r="I37" s="39" t="s">
        <v>20</v>
      </c>
      <c r="J37" s="3"/>
      <c r="K37" s="3" t="s">
        <v>20</v>
      </c>
      <c r="L37" s="4" t="s">
        <v>22</v>
      </c>
      <c r="M37" s="39"/>
      <c r="O37" s="39" t="s">
        <v>20</v>
      </c>
      <c r="P37" s="39"/>
      <c r="Q37" s="39" t="s">
        <v>19</v>
      </c>
      <c r="R37" s="3"/>
      <c r="S37" s="3" t="s">
        <v>22</v>
      </c>
      <c r="T37" s="39"/>
      <c r="U37" s="25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</row>
    <row r="38" spans="1:56" ht="15" customHeight="1" x14ac:dyDescent="0.25">
      <c r="A38" s="2"/>
      <c r="B38" s="39">
        <v>136</v>
      </c>
      <c r="C38" s="39">
        <v>9</v>
      </c>
      <c r="D38" s="39">
        <v>9</v>
      </c>
      <c r="E38" s="2" t="s">
        <v>10</v>
      </c>
      <c r="F38" s="39"/>
      <c r="G38" s="39"/>
      <c r="H38" s="39"/>
      <c r="I38" s="39"/>
      <c r="J38" s="39"/>
      <c r="K38" s="4"/>
      <c r="L38" s="39"/>
      <c r="M38" s="39"/>
      <c r="N38" s="39"/>
      <c r="O38" s="39"/>
      <c r="P38" s="39"/>
      <c r="Q38" s="39"/>
      <c r="R38" s="5"/>
      <c r="S38" s="6"/>
      <c r="T38" s="39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</row>
    <row r="39" spans="1:56" ht="15" customHeight="1" x14ac:dyDescent="0.25">
      <c r="A39" s="2"/>
      <c r="B39" s="39">
        <v>68</v>
      </c>
      <c r="C39" s="39">
        <v>6</v>
      </c>
      <c r="D39" s="39">
        <v>9</v>
      </c>
      <c r="E39" s="2" t="s">
        <v>11</v>
      </c>
      <c r="F39" s="39"/>
      <c r="G39" s="39"/>
      <c r="H39" s="39"/>
      <c r="I39" s="39"/>
      <c r="J39" s="39" t="s">
        <v>22</v>
      </c>
      <c r="K39" s="39"/>
      <c r="L39" s="39"/>
      <c r="M39" s="39"/>
      <c r="N39" s="39"/>
      <c r="O39" s="39"/>
      <c r="P39" s="39"/>
      <c r="Q39" s="39"/>
      <c r="R39" s="39" t="s">
        <v>21</v>
      </c>
      <c r="S39" s="39"/>
      <c r="T39" s="39"/>
      <c r="U39" s="24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56" ht="15" customHeight="1" x14ac:dyDescent="0.25">
      <c r="A40" s="2"/>
      <c r="B40" s="39">
        <v>136</v>
      </c>
      <c r="C40" s="49">
        <v>10</v>
      </c>
      <c r="D40" s="49">
        <v>7</v>
      </c>
      <c r="E40" s="2" t="s">
        <v>12</v>
      </c>
      <c r="F40" s="39"/>
      <c r="G40" s="39" t="s">
        <v>22</v>
      </c>
      <c r="H40" s="39"/>
      <c r="I40" s="39"/>
      <c r="J40" s="39"/>
      <c r="K40" s="39"/>
      <c r="L40" s="39"/>
      <c r="M40" t="s">
        <v>22</v>
      </c>
      <c r="N40" s="39"/>
      <c r="O40" s="39"/>
      <c r="P40" s="3" t="s">
        <v>22</v>
      </c>
      <c r="Q40" s="3"/>
      <c r="R40" s="39"/>
      <c r="S40" s="4"/>
      <c r="T40" s="39" t="s">
        <v>22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56" ht="15" customHeight="1" x14ac:dyDescent="0.25">
      <c r="A41" s="2"/>
      <c r="B41" s="39">
        <v>68</v>
      </c>
      <c r="C41" s="39">
        <v>6</v>
      </c>
      <c r="D41" s="39">
        <v>9</v>
      </c>
      <c r="E41" s="2" t="s">
        <v>13</v>
      </c>
      <c r="F41" s="39" t="s">
        <v>21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"/>
      <c r="U41" s="25"/>
      <c r="V41" s="25"/>
      <c r="W41" s="25"/>
      <c r="X41" s="25"/>
      <c r="Y41" s="25"/>
      <c r="Z41" s="24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56" ht="15" customHeight="1" x14ac:dyDescent="0.25">
      <c r="A42" s="2"/>
      <c r="B42" s="39">
        <v>34</v>
      </c>
      <c r="C42" s="39"/>
      <c r="D42" s="39"/>
      <c r="E42" s="2" t="s">
        <v>14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56" ht="15" customHeight="1" x14ac:dyDescent="0.25">
      <c r="A43" s="2"/>
      <c r="B43" s="39">
        <v>34</v>
      </c>
      <c r="C43" s="39"/>
      <c r="D43" s="39"/>
      <c r="E43" s="2" t="s">
        <v>15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56" ht="15" customHeight="1" x14ac:dyDescent="0.25">
      <c r="A44" s="2"/>
      <c r="B44" s="39">
        <v>34</v>
      </c>
      <c r="C44" s="39"/>
      <c r="D44" s="39"/>
      <c r="E44" s="2" t="s">
        <v>16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56" ht="15" customHeight="1" x14ac:dyDescent="0.25">
      <c r="A45" s="2"/>
      <c r="B45" s="39">
        <v>68</v>
      </c>
      <c r="C45" s="39"/>
      <c r="D45" s="39"/>
      <c r="E45" s="2" t="s">
        <v>17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56" ht="15" customHeight="1" x14ac:dyDescent="0.25">
      <c r="A46" s="2"/>
      <c r="B46" s="39">
        <v>34</v>
      </c>
      <c r="C46" s="39">
        <v>3</v>
      </c>
      <c r="D46" s="39">
        <v>9</v>
      </c>
      <c r="E46" s="2" t="s">
        <v>25</v>
      </c>
      <c r="F46" s="39"/>
      <c r="G46" s="39"/>
      <c r="H46" s="39"/>
      <c r="I46" s="39"/>
      <c r="J46" s="39"/>
      <c r="K46" s="39"/>
      <c r="L46" s="39"/>
      <c r="M46" s="39"/>
      <c r="N46" s="39" t="s">
        <v>20</v>
      </c>
      <c r="O46" s="39"/>
      <c r="P46" s="39"/>
      <c r="Q46" s="39"/>
      <c r="R46" s="39"/>
      <c r="S46" s="39"/>
      <c r="T46" s="39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</row>
    <row r="47" spans="1:56" ht="15" customHeight="1" x14ac:dyDescent="0.25">
      <c r="B47" s="39">
        <v>782</v>
      </c>
      <c r="C47" s="39"/>
      <c r="D47" s="39"/>
      <c r="E47" s="2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</row>
    <row r="48" spans="1:56" ht="15" customHeight="1" x14ac:dyDescent="0.25">
      <c r="B48" s="110" t="s">
        <v>18</v>
      </c>
      <c r="C48" s="111"/>
      <c r="D48" s="111"/>
      <c r="E48" s="112"/>
      <c r="F48" s="8">
        <v>45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39"/>
      <c r="S48" s="39"/>
      <c r="T48" s="55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</row>
    <row r="49" spans="1:56" ht="15" customHeight="1" x14ac:dyDescent="0.25">
      <c r="B49" s="24"/>
      <c r="C49" s="24"/>
      <c r="D49" s="24"/>
      <c r="E49" s="32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</row>
    <row r="50" spans="1:56" ht="15" customHeight="1" x14ac:dyDescent="0.25">
      <c r="B50" s="24"/>
      <c r="C50" s="24"/>
      <c r="D50" s="24"/>
      <c r="E50" s="32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</row>
    <row r="51" spans="1:56" ht="15" customHeight="1" x14ac:dyDescent="0.25">
      <c r="B51" s="24"/>
      <c r="C51" s="24"/>
      <c r="D51" s="24"/>
      <c r="E51" s="32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</row>
    <row r="52" spans="1:56" ht="15" customHeight="1" x14ac:dyDescent="0.25">
      <c r="B52" s="24"/>
      <c r="C52" s="24"/>
      <c r="D52" s="24"/>
      <c r="E52" s="32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</row>
    <row r="53" spans="1:56" ht="15" customHeight="1" x14ac:dyDescent="0.25">
      <c r="B53" s="24"/>
      <c r="C53" s="24"/>
      <c r="D53" s="24"/>
      <c r="E53" s="32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</row>
    <row r="54" spans="1:56" ht="15" customHeight="1" x14ac:dyDescent="0.25">
      <c r="A54" s="126">
        <v>3</v>
      </c>
      <c r="B54" s="121" t="s">
        <v>0</v>
      </c>
      <c r="C54" s="121" t="s">
        <v>1</v>
      </c>
      <c r="D54" s="121" t="s">
        <v>2</v>
      </c>
      <c r="E54" s="121" t="s">
        <v>3</v>
      </c>
      <c r="F54" s="129" t="s">
        <v>4</v>
      </c>
      <c r="G54" s="130"/>
      <c r="H54" s="130"/>
      <c r="I54" s="130"/>
      <c r="J54" s="131"/>
      <c r="K54" s="131"/>
      <c r="L54" s="131"/>
      <c r="M54" s="132"/>
      <c r="N54" s="133" t="s">
        <v>6</v>
      </c>
      <c r="O54" s="134"/>
      <c r="P54" s="134"/>
      <c r="Q54" s="135"/>
      <c r="R54" s="136" t="s">
        <v>7</v>
      </c>
      <c r="S54" s="136"/>
      <c r="T54" s="136"/>
      <c r="U54" s="136"/>
      <c r="V54" s="119"/>
      <c r="W54" s="119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57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</row>
    <row r="55" spans="1:56" ht="15" customHeight="1" x14ac:dyDescent="0.25">
      <c r="A55" s="127"/>
      <c r="B55" s="128"/>
      <c r="C55" s="128"/>
      <c r="D55" s="128"/>
      <c r="E55" s="128"/>
      <c r="F55" s="121">
        <v>14</v>
      </c>
      <c r="G55" s="121">
        <v>15</v>
      </c>
      <c r="H55" s="121">
        <v>26</v>
      </c>
      <c r="I55" s="121">
        <v>28</v>
      </c>
      <c r="J55" s="44"/>
      <c r="K55" s="121">
        <v>18</v>
      </c>
      <c r="L55" s="121">
        <v>24</v>
      </c>
      <c r="M55" s="44"/>
      <c r="N55" s="121">
        <v>10</v>
      </c>
      <c r="O55" s="121">
        <v>16</v>
      </c>
      <c r="P55" s="44"/>
      <c r="Q55" s="121">
        <v>24</v>
      </c>
      <c r="R55" s="121">
        <v>14</v>
      </c>
      <c r="S55" s="121">
        <v>15</v>
      </c>
      <c r="T55" s="121">
        <v>21</v>
      </c>
      <c r="U55" s="44"/>
      <c r="V55" s="115"/>
      <c r="W55" s="56"/>
      <c r="X55" s="115"/>
      <c r="Y55" s="56"/>
      <c r="Z55" s="115"/>
      <c r="AA55" s="115"/>
      <c r="AB55" s="115"/>
      <c r="AC55" s="56"/>
      <c r="AD55" s="56"/>
      <c r="AE55" s="115"/>
      <c r="AF55" s="56"/>
      <c r="AG55" s="115"/>
      <c r="AH55" s="115"/>
      <c r="AI55" s="115"/>
      <c r="AJ55" s="115"/>
      <c r="AK55" s="115"/>
      <c r="AL55" s="56"/>
      <c r="AM55" s="11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</row>
    <row r="56" spans="1:56" ht="15" customHeight="1" x14ac:dyDescent="0.25">
      <c r="A56" s="52"/>
      <c r="B56" s="122"/>
      <c r="C56" s="122"/>
      <c r="D56" s="122"/>
      <c r="E56" s="122"/>
      <c r="F56" s="122"/>
      <c r="G56" s="122"/>
      <c r="H56" s="122"/>
      <c r="I56" s="122"/>
      <c r="J56" s="44">
        <v>17</v>
      </c>
      <c r="K56" s="122"/>
      <c r="L56" s="122"/>
      <c r="M56" s="44">
        <v>26</v>
      </c>
      <c r="N56" s="122"/>
      <c r="O56" s="122"/>
      <c r="P56" s="44">
        <v>23</v>
      </c>
      <c r="Q56" s="122"/>
      <c r="R56" s="122"/>
      <c r="S56" s="122"/>
      <c r="T56" s="122"/>
      <c r="U56" s="44">
        <v>22</v>
      </c>
      <c r="V56" s="115"/>
      <c r="W56" s="56"/>
      <c r="X56" s="115"/>
      <c r="Y56" s="56"/>
      <c r="Z56" s="115"/>
      <c r="AA56" s="115"/>
      <c r="AB56" s="115"/>
      <c r="AC56" s="56"/>
      <c r="AD56" s="56"/>
      <c r="AE56" s="115"/>
      <c r="AF56" s="56"/>
      <c r="AG56" s="115"/>
      <c r="AH56" s="115"/>
      <c r="AI56" s="115"/>
      <c r="AJ56" s="115"/>
      <c r="AK56" s="115"/>
      <c r="AL56" s="56"/>
      <c r="AM56" s="11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</row>
    <row r="57" spans="1:56" ht="15" customHeight="1" x14ac:dyDescent="0.25">
      <c r="A57" s="26"/>
      <c r="B57" s="44">
        <v>170</v>
      </c>
      <c r="C57" s="44">
        <v>13</v>
      </c>
      <c r="D57" s="27">
        <v>9</v>
      </c>
      <c r="E57" s="26" t="s">
        <v>8</v>
      </c>
      <c r="F57" s="44"/>
      <c r="G57" s="44" t="s">
        <v>20</v>
      </c>
      <c r="H57" s="44"/>
      <c r="I57" s="44"/>
      <c r="J57" s="28" t="s">
        <v>20</v>
      </c>
      <c r="K57" s="44"/>
      <c r="L57" s="44" t="s">
        <v>20</v>
      </c>
      <c r="M57" s="44"/>
      <c r="N57" s="44"/>
      <c r="O57" s="3"/>
      <c r="P57" s="3" t="s">
        <v>20</v>
      </c>
      <c r="Q57" s="44"/>
      <c r="R57" s="44" t="s">
        <v>20</v>
      </c>
      <c r="S57" s="3"/>
      <c r="T57" s="44"/>
      <c r="U57" s="44" t="s">
        <v>20</v>
      </c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</row>
    <row r="58" spans="1:56" ht="15" customHeight="1" x14ac:dyDescent="0.25">
      <c r="A58" s="26"/>
      <c r="B58" s="44">
        <v>136</v>
      </c>
      <c r="C58" s="44">
        <v>9</v>
      </c>
      <c r="D58" s="44">
        <v>9</v>
      </c>
      <c r="E58" s="26" t="s">
        <v>10</v>
      </c>
      <c r="F58" s="44"/>
      <c r="G58" s="44"/>
      <c r="H58" s="44" t="s">
        <v>21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29"/>
      <c r="T58" s="30"/>
      <c r="U58" s="44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</row>
    <row r="59" spans="1:56" ht="15" customHeight="1" x14ac:dyDescent="0.25">
      <c r="A59" s="26"/>
      <c r="B59" s="44">
        <v>68</v>
      </c>
      <c r="C59" s="44">
        <v>6</v>
      </c>
      <c r="D59" s="44">
        <v>9</v>
      </c>
      <c r="E59" s="26" t="s">
        <v>11</v>
      </c>
      <c r="F59" s="44"/>
      <c r="G59" s="44"/>
      <c r="H59" s="44"/>
      <c r="I59" s="44"/>
      <c r="J59" s="44"/>
      <c r="K59" s="44"/>
      <c r="L59" s="44"/>
      <c r="M59" s="44"/>
      <c r="N59" s="44" t="s">
        <v>21</v>
      </c>
      <c r="O59" s="44"/>
      <c r="P59" s="44"/>
      <c r="Q59" s="44"/>
      <c r="R59" s="44"/>
      <c r="S59" s="44" t="s">
        <v>21</v>
      </c>
      <c r="T59" s="44"/>
      <c r="U59" s="44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56" ht="15" customHeight="1" x14ac:dyDescent="0.25">
      <c r="A60" s="26"/>
      <c r="B60" s="44">
        <v>136</v>
      </c>
      <c r="C60" s="44">
        <v>12</v>
      </c>
      <c r="D60" s="44">
        <v>7</v>
      </c>
      <c r="E60" s="26" t="s">
        <v>12</v>
      </c>
      <c r="F60" s="44" t="s">
        <v>19</v>
      </c>
      <c r="G60" s="44"/>
      <c r="H60" s="44"/>
      <c r="I60" s="44" t="s">
        <v>19</v>
      </c>
      <c r="J60" s="44"/>
      <c r="K60" s="44" t="s">
        <v>20</v>
      </c>
      <c r="L60" s="44"/>
      <c r="M60" s="44" t="s">
        <v>19</v>
      </c>
      <c r="O60" s="44"/>
      <c r="P60" s="44"/>
      <c r="Q60" s="44" t="s">
        <v>20</v>
      </c>
      <c r="R60" s="3" t="s">
        <v>19</v>
      </c>
      <c r="S60" s="44"/>
      <c r="T60" s="44"/>
      <c r="U60" s="44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56" ht="15" customHeight="1" x14ac:dyDescent="0.25">
      <c r="A61" s="26"/>
      <c r="B61" s="44">
        <v>68</v>
      </c>
      <c r="C61" s="44">
        <v>2</v>
      </c>
      <c r="D61" s="44">
        <v>3</v>
      </c>
      <c r="E61" s="26" t="s">
        <v>13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</row>
    <row r="62" spans="1:56" ht="15" customHeight="1" x14ac:dyDescent="0.25">
      <c r="A62" s="26"/>
      <c r="B62" s="44">
        <v>34</v>
      </c>
      <c r="C62" s="44"/>
      <c r="D62" s="44"/>
      <c r="E62" s="26" t="s">
        <v>14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56" ht="15" customHeight="1" x14ac:dyDescent="0.25">
      <c r="A63" s="26"/>
      <c r="B63" s="44">
        <v>34</v>
      </c>
      <c r="C63" s="44"/>
      <c r="D63" s="44"/>
      <c r="E63" s="26" t="s">
        <v>15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56" ht="15" customHeight="1" x14ac:dyDescent="0.25">
      <c r="A64" s="26"/>
      <c r="B64" s="44">
        <v>34</v>
      </c>
      <c r="C64" s="44"/>
      <c r="D64" s="44"/>
      <c r="E64" s="26" t="s">
        <v>16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56" ht="15" customHeight="1" x14ac:dyDescent="0.25">
      <c r="A65" s="26"/>
      <c r="B65" s="44">
        <v>68</v>
      </c>
      <c r="C65" s="44"/>
      <c r="D65" s="44"/>
      <c r="E65" s="26" t="s">
        <v>17</v>
      </c>
      <c r="F65" s="44"/>
      <c r="G65" s="44"/>
      <c r="H65" s="44"/>
      <c r="I65" s="44"/>
      <c r="J65" s="44"/>
      <c r="K65" s="44"/>
      <c r="L65" s="44"/>
      <c r="N65" s="44"/>
      <c r="O65" s="44"/>
      <c r="P65" s="44"/>
      <c r="Q65" s="44"/>
      <c r="R65" s="44"/>
      <c r="S65" s="44"/>
      <c r="T65" s="44"/>
      <c r="U65" s="44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56" ht="15" customHeight="1" x14ac:dyDescent="0.25">
      <c r="A66" s="26"/>
      <c r="B66" s="44">
        <v>34</v>
      </c>
      <c r="C66" s="44">
        <v>3</v>
      </c>
      <c r="D66" s="44">
        <v>9</v>
      </c>
      <c r="E66" s="26" t="s">
        <v>40</v>
      </c>
      <c r="F66" s="44"/>
      <c r="G66" s="44"/>
      <c r="H66" s="44"/>
      <c r="I66" s="44"/>
      <c r="J66" s="44"/>
      <c r="K66" s="44"/>
      <c r="L66" s="44"/>
      <c r="M66" s="44"/>
      <c r="N66" s="44"/>
      <c r="O66" s="44" t="s">
        <v>22</v>
      </c>
      <c r="P66" s="44"/>
      <c r="Q66" s="44"/>
      <c r="R66" s="44"/>
      <c r="S66" s="44"/>
      <c r="T66" s="44" t="s">
        <v>22</v>
      </c>
      <c r="U66" s="44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ht="15" customHeight="1" x14ac:dyDescent="0.25">
      <c r="B67" s="44">
        <v>782</v>
      </c>
      <c r="C67" s="44" t="s">
        <v>9</v>
      </c>
      <c r="D67" s="44"/>
      <c r="E67" s="26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ht="15" customHeight="1" x14ac:dyDescent="0.25">
      <c r="B68" s="44"/>
      <c r="C68" s="44"/>
      <c r="D68" s="44"/>
      <c r="E68" s="26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</row>
    <row r="69" spans="1:56" ht="15" customHeight="1" x14ac:dyDescent="0.25">
      <c r="B69" s="116" t="s">
        <v>18</v>
      </c>
      <c r="C69" s="117"/>
      <c r="D69" s="117"/>
      <c r="E69" s="118"/>
      <c r="F69" s="31">
        <v>45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</row>
    <row r="70" spans="1:56" ht="15" customHeight="1" x14ac:dyDescent="0.25">
      <c r="B70" s="45"/>
      <c r="C70" s="46"/>
      <c r="D70" s="46"/>
      <c r="E70" s="47"/>
      <c r="F70" s="31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</row>
    <row r="71" spans="1:56" ht="15" customHeight="1" x14ac:dyDescent="0.25">
      <c r="B71" s="24"/>
      <c r="C71" s="24"/>
      <c r="D71" s="24"/>
      <c r="E71" s="32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</row>
    <row r="72" spans="1:56" ht="15" customHeight="1" x14ac:dyDescent="0.25">
      <c r="B72" s="24"/>
      <c r="C72" s="24"/>
      <c r="D72" s="24"/>
      <c r="E72" s="32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</row>
    <row r="73" spans="1:56" ht="15" customHeight="1" x14ac:dyDescent="0.25">
      <c r="B73" s="24"/>
      <c r="C73" s="24"/>
      <c r="D73" s="24"/>
      <c r="E73" s="32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</row>
    <row r="74" spans="1:56" ht="15" customHeight="1" x14ac:dyDescent="0.25">
      <c r="A74" s="97">
        <v>4</v>
      </c>
      <c r="B74" s="102" t="s">
        <v>0</v>
      </c>
      <c r="C74" s="100" t="s">
        <v>1</v>
      </c>
      <c r="D74" s="100" t="s">
        <v>2</v>
      </c>
      <c r="E74" s="102" t="s">
        <v>3</v>
      </c>
      <c r="F74" s="123" t="s">
        <v>4</v>
      </c>
      <c r="G74" s="104"/>
      <c r="H74" s="104"/>
      <c r="I74" s="40"/>
      <c r="J74" s="40"/>
      <c r="K74" s="41" t="s">
        <v>5</v>
      </c>
      <c r="L74" s="42" t="s">
        <v>6</v>
      </c>
      <c r="M74" s="42"/>
      <c r="N74" s="42"/>
      <c r="O74" s="107" t="s">
        <v>7</v>
      </c>
      <c r="P74" s="107"/>
      <c r="Q74" s="107"/>
      <c r="R74" s="107"/>
      <c r="S74" s="107"/>
      <c r="T74" s="107"/>
      <c r="U74" s="119"/>
      <c r="V74" s="119"/>
      <c r="W74" s="58"/>
      <c r="X74" s="58"/>
      <c r="Y74" s="58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</row>
    <row r="75" spans="1:56" ht="15" customHeight="1" x14ac:dyDescent="0.25">
      <c r="A75" s="98"/>
      <c r="B75" s="102"/>
      <c r="C75" s="103"/>
      <c r="D75" s="103"/>
      <c r="E75" s="102"/>
      <c r="F75" s="100">
        <v>14</v>
      </c>
      <c r="G75" s="36">
        <v>22</v>
      </c>
      <c r="H75" s="100">
        <v>25</v>
      </c>
      <c r="I75" s="36"/>
      <c r="J75" s="36"/>
      <c r="K75" s="100">
        <v>27</v>
      </c>
      <c r="L75" s="100">
        <v>8</v>
      </c>
      <c r="M75" s="36"/>
      <c r="N75" s="36"/>
      <c r="O75" s="102">
        <v>8</v>
      </c>
      <c r="P75" s="39"/>
      <c r="Q75" s="39"/>
      <c r="R75" s="39"/>
      <c r="S75" s="39"/>
      <c r="T75" s="39"/>
      <c r="U75" s="137"/>
      <c r="V75" s="58"/>
      <c r="W75" s="137"/>
      <c r="X75" s="58"/>
      <c r="Y75" s="58"/>
      <c r="Z75" s="137"/>
      <c r="AA75" s="58"/>
      <c r="AB75" s="58"/>
      <c r="AC75" s="137"/>
      <c r="AD75" s="137"/>
      <c r="AE75" s="137"/>
      <c r="AF75" s="58"/>
      <c r="AG75" s="58"/>
      <c r="AH75" s="137"/>
      <c r="AI75" s="137"/>
      <c r="AJ75" s="137"/>
      <c r="AK75" s="58"/>
      <c r="AL75" s="58"/>
      <c r="AM75" s="137"/>
      <c r="AN75" s="58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</row>
    <row r="76" spans="1:56" ht="15" customHeight="1" x14ac:dyDescent="0.25">
      <c r="A76" s="48"/>
      <c r="B76" s="100"/>
      <c r="C76" s="101"/>
      <c r="D76" s="101"/>
      <c r="E76" s="102"/>
      <c r="F76" s="101"/>
      <c r="G76" s="37"/>
      <c r="H76" s="101"/>
      <c r="I76" s="37">
        <v>12</v>
      </c>
      <c r="J76" s="37">
        <v>25</v>
      </c>
      <c r="K76" s="101"/>
      <c r="L76" s="101"/>
      <c r="M76" s="37">
        <v>15</v>
      </c>
      <c r="N76" s="37">
        <v>21</v>
      </c>
      <c r="O76" s="102"/>
      <c r="P76" s="39">
        <v>14</v>
      </c>
      <c r="Q76" s="39">
        <v>15</v>
      </c>
      <c r="R76" s="39">
        <v>20</v>
      </c>
      <c r="S76" s="39">
        <v>26</v>
      </c>
      <c r="T76" s="39">
        <v>27</v>
      </c>
      <c r="U76" s="137"/>
      <c r="V76" s="58"/>
      <c r="W76" s="137"/>
      <c r="X76" s="58"/>
      <c r="Y76" s="58"/>
      <c r="Z76" s="137"/>
      <c r="AA76" s="58"/>
      <c r="AB76" s="58"/>
      <c r="AC76" s="137"/>
      <c r="AD76" s="137"/>
      <c r="AE76" s="137"/>
      <c r="AF76" s="58"/>
      <c r="AG76" s="58"/>
      <c r="AH76" s="137"/>
      <c r="AI76" s="137"/>
      <c r="AJ76" s="137"/>
      <c r="AK76" s="58"/>
      <c r="AL76" s="58"/>
      <c r="AM76" s="137"/>
      <c r="AN76" s="58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</row>
    <row r="77" spans="1:56" ht="15" customHeight="1" x14ac:dyDescent="0.25">
      <c r="A77" s="2"/>
      <c r="B77" s="39">
        <v>136</v>
      </c>
      <c r="C77" s="39">
        <v>11</v>
      </c>
      <c r="D77" s="39">
        <v>8</v>
      </c>
      <c r="E77" s="2" t="s">
        <v>8</v>
      </c>
      <c r="F77" s="39" t="s">
        <v>20</v>
      </c>
      <c r="G77" s="39"/>
      <c r="H77" s="39" t="s">
        <v>20</v>
      </c>
      <c r="I77" s="39"/>
      <c r="J77" s="39"/>
      <c r="K77" s="3" t="s">
        <v>20</v>
      </c>
      <c r="L77" s="39"/>
      <c r="M77" s="39"/>
      <c r="N77" s="39"/>
      <c r="O77" s="3"/>
      <c r="P77" s="3" t="s">
        <v>19</v>
      </c>
      <c r="Q77" s="3"/>
      <c r="R77" s="3"/>
      <c r="S77" s="3"/>
      <c r="T77" s="39" t="s">
        <v>20</v>
      </c>
      <c r="U77" s="59"/>
      <c r="V77" s="59"/>
      <c r="W77" s="58"/>
      <c r="X77" s="58"/>
      <c r="Y77" s="58"/>
      <c r="Z77" s="58"/>
      <c r="AA77" s="58"/>
      <c r="AB77" s="58"/>
      <c r="AC77" s="58"/>
      <c r="AD77" s="60"/>
      <c r="AE77" s="60"/>
      <c r="AF77" s="60"/>
      <c r="AG77" s="60"/>
      <c r="AH77" s="60"/>
      <c r="AI77" s="60"/>
      <c r="AJ77" s="58"/>
      <c r="AK77" s="58"/>
      <c r="AL77" s="58"/>
      <c r="AM77" s="58"/>
      <c r="AN77" s="58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</row>
    <row r="78" spans="1:56" ht="15" customHeight="1" x14ac:dyDescent="0.25">
      <c r="A78" s="2"/>
      <c r="B78" s="39">
        <v>136</v>
      </c>
      <c r="C78" s="39"/>
      <c r="D78" s="39"/>
      <c r="E78" s="2" t="s">
        <v>10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58"/>
      <c r="V78" s="58"/>
      <c r="W78" s="58"/>
      <c r="X78" s="58"/>
      <c r="Y78" s="58"/>
      <c r="Z78" s="58"/>
      <c r="AA78" s="58"/>
      <c r="AB78" s="58"/>
      <c r="AC78" s="58"/>
      <c r="AD78" s="60"/>
      <c r="AE78" s="60"/>
      <c r="AF78" s="60"/>
      <c r="AG78" s="60"/>
      <c r="AH78" s="60"/>
      <c r="AI78" s="60"/>
      <c r="AJ78" s="58"/>
      <c r="AK78" s="58"/>
      <c r="AL78" s="58"/>
      <c r="AM78" s="58"/>
      <c r="AN78" s="58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</row>
    <row r="79" spans="1:56" ht="15" customHeight="1" x14ac:dyDescent="0.25">
      <c r="A79" s="2"/>
      <c r="B79" s="39">
        <v>34</v>
      </c>
      <c r="C79" s="39"/>
      <c r="D79" s="39"/>
      <c r="E79" s="2" t="s">
        <v>23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59"/>
      <c r="V79" s="59"/>
      <c r="W79" s="59"/>
      <c r="X79" s="59"/>
      <c r="Y79" s="59"/>
      <c r="Z79" s="59"/>
      <c r="AA79" s="59"/>
      <c r="AB79" s="59"/>
      <c r="AC79" s="59"/>
      <c r="AD79" s="61"/>
      <c r="AE79" s="61"/>
      <c r="AF79" s="61"/>
      <c r="AG79" s="61"/>
      <c r="AH79" s="61"/>
      <c r="AI79" s="61"/>
      <c r="AJ79" s="59"/>
      <c r="AK79" s="59"/>
      <c r="AL79" s="59"/>
      <c r="AM79" s="59"/>
      <c r="AN79" s="59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56" ht="15" customHeight="1" x14ac:dyDescent="0.25">
      <c r="A80" s="2"/>
      <c r="B80" s="39">
        <v>68</v>
      </c>
      <c r="C80" s="39">
        <v>5</v>
      </c>
      <c r="D80" s="39">
        <v>7</v>
      </c>
      <c r="E80" s="2" t="s">
        <v>11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 t="s">
        <v>19</v>
      </c>
      <c r="R80" s="39"/>
      <c r="S80" s="39"/>
      <c r="T80" s="39" t="s">
        <v>19</v>
      </c>
      <c r="U80" s="58"/>
      <c r="V80" s="58"/>
      <c r="W80" s="59"/>
      <c r="X80" s="58"/>
      <c r="Y80" s="58"/>
      <c r="Z80" s="59"/>
      <c r="AA80" s="59"/>
      <c r="AB80" s="59"/>
      <c r="AC80" s="59"/>
      <c r="AD80" s="60"/>
      <c r="AE80" s="60"/>
      <c r="AF80" s="60"/>
      <c r="AG80" s="60"/>
      <c r="AH80" s="60"/>
      <c r="AI80" s="60"/>
      <c r="AJ80" s="58"/>
      <c r="AK80" s="58"/>
      <c r="AL80" s="58"/>
      <c r="AM80" s="58"/>
      <c r="AN80" s="58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</row>
    <row r="81" spans="1:56" ht="15" customHeight="1" x14ac:dyDescent="0.25">
      <c r="A81" s="2"/>
      <c r="B81" s="39">
        <v>136</v>
      </c>
      <c r="C81" s="39">
        <v>12</v>
      </c>
      <c r="D81" s="39">
        <v>9</v>
      </c>
      <c r="E81" s="2" t="s">
        <v>12</v>
      </c>
      <c r="F81" s="39"/>
      <c r="G81" s="39" t="s">
        <v>20</v>
      </c>
      <c r="H81" s="39"/>
      <c r="I81" s="39" t="s">
        <v>20</v>
      </c>
      <c r="J81" s="39" t="s">
        <v>20</v>
      </c>
      <c r="K81" s="39"/>
      <c r="L81" s="3"/>
      <c r="M81" s="3"/>
      <c r="N81" s="3" t="s">
        <v>19</v>
      </c>
      <c r="O81" s="39" t="s">
        <v>19</v>
      </c>
      <c r="P81" s="39"/>
      <c r="Q81" s="39"/>
      <c r="R81" s="39"/>
      <c r="S81" s="39" t="s">
        <v>20</v>
      </c>
      <c r="T81" s="39"/>
      <c r="U81" s="58"/>
      <c r="V81" s="58"/>
      <c r="W81" s="58"/>
      <c r="X81" s="58"/>
      <c r="Y81" s="58"/>
      <c r="Z81" s="58"/>
      <c r="AA81" s="58"/>
      <c r="AB81" s="58"/>
      <c r="AC81" s="58"/>
      <c r="AD81" s="60"/>
      <c r="AE81" s="60"/>
      <c r="AF81" s="60"/>
      <c r="AG81" s="60"/>
      <c r="AH81" s="60"/>
      <c r="AI81" s="60"/>
      <c r="AJ81" s="58"/>
      <c r="AK81" s="58"/>
      <c r="AL81" s="58"/>
      <c r="AM81" s="62"/>
      <c r="AN81" s="62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</row>
    <row r="82" spans="1:56" ht="15" customHeight="1" x14ac:dyDescent="0.25">
      <c r="A82" s="2"/>
      <c r="B82" s="39">
        <v>68</v>
      </c>
      <c r="C82" s="39">
        <v>3</v>
      </c>
      <c r="D82" s="39">
        <v>4</v>
      </c>
      <c r="E82" s="2" t="s">
        <v>13</v>
      </c>
      <c r="F82" s="39"/>
      <c r="G82" s="39"/>
      <c r="H82" s="39"/>
      <c r="I82" s="39"/>
      <c r="J82" s="39"/>
      <c r="K82" s="39"/>
      <c r="L82" s="39" t="s">
        <v>19</v>
      </c>
      <c r="M82" s="39"/>
      <c r="N82" s="39"/>
      <c r="O82" s="39"/>
      <c r="P82" s="39"/>
      <c r="Q82" s="39"/>
      <c r="R82" s="39"/>
      <c r="S82" s="39"/>
      <c r="T82" s="4"/>
      <c r="U82" s="59"/>
      <c r="V82" s="59"/>
      <c r="W82" s="58"/>
      <c r="X82" s="59"/>
      <c r="Y82" s="59"/>
      <c r="Z82" s="59"/>
      <c r="AA82" s="59"/>
      <c r="AB82" s="59"/>
      <c r="AC82" s="59"/>
      <c r="AD82" s="60"/>
      <c r="AE82" s="60"/>
      <c r="AF82" s="60"/>
      <c r="AG82" s="60"/>
      <c r="AH82" s="60"/>
      <c r="AI82" s="60"/>
      <c r="AJ82" s="58"/>
      <c r="AK82" s="58"/>
      <c r="AL82" s="58"/>
      <c r="AM82" s="58"/>
      <c r="AN82" s="58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</row>
    <row r="83" spans="1:56" ht="15" customHeight="1" x14ac:dyDescent="0.25">
      <c r="A83" s="2"/>
      <c r="B83" s="39">
        <v>34</v>
      </c>
      <c r="C83" s="39"/>
      <c r="D83" s="39"/>
      <c r="E83" s="2" t="s">
        <v>14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59"/>
      <c r="V83" s="59"/>
      <c r="W83" s="59"/>
      <c r="X83" s="59"/>
      <c r="Y83" s="59"/>
      <c r="Z83" s="59"/>
      <c r="AA83" s="59"/>
      <c r="AB83" s="59"/>
      <c r="AC83" s="58"/>
      <c r="AD83" s="60"/>
      <c r="AE83" s="60"/>
      <c r="AF83" s="60"/>
      <c r="AG83" s="60"/>
      <c r="AH83" s="60"/>
      <c r="AI83" s="60"/>
      <c r="AJ83" s="58"/>
      <c r="AK83" s="58"/>
      <c r="AL83" s="58"/>
      <c r="AM83" s="58"/>
      <c r="AN83" s="58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56" ht="15" customHeight="1" x14ac:dyDescent="0.25">
      <c r="A84" s="2"/>
      <c r="B84" s="39">
        <v>34</v>
      </c>
      <c r="C84" s="39"/>
      <c r="D84" s="39"/>
      <c r="E84" s="2" t="s">
        <v>15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59"/>
      <c r="V84" s="59"/>
      <c r="W84" s="59"/>
      <c r="X84" s="59"/>
      <c r="Y84" s="59"/>
      <c r="Z84" s="59"/>
      <c r="AA84" s="59"/>
      <c r="AB84" s="59"/>
      <c r="AC84" s="59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</row>
    <row r="85" spans="1:56" ht="15" customHeight="1" x14ac:dyDescent="0.25">
      <c r="A85" s="2"/>
      <c r="B85" s="39">
        <v>34</v>
      </c>
      <c r="C85" s="39"/>
      <c r="D85" s="39"/>
      <c r="E85" s="2" t="s">
        <v>16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59"/>
      <c r="V85" s="59"/>
      <c r="W85" s="59"/>
      <c r="X85" s="59"/>
      <c r="Y85" s="59"/>
      <c r="Z85" s="59"/>
      <c r="AA85" s="59"/>
      <c r="AB85" s="59"/>
      <c r="AC85" s="59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</row>
    <row r="86" spans="1:56" ht="15" customHeight="1" x14ac:dyDescent="0.25">
      <c r="A86" s="2"/>
      <c r="B86" s="39">
        <v>68</v>
      </c>
      <c r="C86" s="39"/>
      <c r="D86" s="39"/>
      <c r="E86" s="2" t="s">
        <v>17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59"/>
      <c r="V86" s="59"/>
      <c r="W86" s="59"/>
      <c r="X86" s="59"/>
      <c r="Y86" s="59"/>
      <c r="Z86" s="59"/>
      <c r="AA86" s="59"/>
      <c r="AB86" s="59"/>
      <c r="AC86" s="59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</row>
    <row r="87" spans="1:56" ht="15" customHeight="1" x14ac:dyDescent="0.25">
      <c r="B87" s="39">
        <v>34</v>
      </c>
      <c r="C87" s="39">
        <v>3</v>
      </c>
      <c r="D87" s="39">
        <v>9</v>
      </c>
      <c r="E87" s="22" t="s">
        <v>41</v>
      </c>
      <c r="F87" s="39"/>
      <c r="G87" s="39"/>
      <c r="H87" s="39"/>
      <c r="I87" s="39"/>
      <c r="J87" s="39"/>
      <c r="K87" s="39"/>
      <c r="L87" s="39"/>
      <c r="M87" s="39" t="s">
        <v>20</v>
      </c>
      <c r="N87" s="39"/>
      <c r="O87" s="39"/>
      <c r="P87" s="39"/>
      <c r="Q87" s="39"/>
      <c r="R87" s="39" t="s">
        <v>20</v>
      </c>
      <c r="S87" s="39"/>
      <c r="T87" s="3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</row>
    <row r="88" spans="1:56" ht="15" customHeight="1" x14ac:dyDescent="0.25">
      <c r="B88" s="39">
        <v>748</v>
      </c>
      <c r="C88" s="39"/>
      <c r="D88" s="39"/>
      <c r="E88" s="22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</row>
    <row r="89" spans="1:56" ht="15" customHeight="1" x14ac:dyDescent="0.25">
      <c r="B89" s="110" t="s">
        <v>60</v>
      </c>
      <c r="C89" s="111"/>
      <c r="D89" s="111"/>
      <c r="E89" s="112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</row>
    <row r="90" spans="1:56" ht="15" customHeight="1" x14ac:dyDescent="0.25">
      <c r="B90" s="24"/>
      <c r="C90" s="24"/>
      <c r="D90" s="24"/>
      <c r="E90" s="32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</row>
    <row r="91" spans="1:56" ht="15" customHeight="1" x14ac:dyDescent="0.25">
      <c r="B91" s="24"/>
      <c r="C91" s="24"/>
      <c r="D91" s="24"/>
      <c r="E91" s="32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</row>
    <row r="92" spans="1:56" ht="15" customHeight="1" x14ac:dyDescent="0.25">
      <c r="B92" s="24"/>
      <c r="C92" s="24"/>
      <c r="D92" s="24"/>
      <c r="E92" s="32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</row>
    <row r="93" spans="1:56" ht="15" customHeight="1" x14ac:dyDescent="0.25">
      <c r="A93" s="97">
        <v>5</v>
      </c>
      <c r="B93" s="102" t="s">
        <v>0</v>
      </c>
      <c r="C93" s="100" t="s">
        <v>1</v>
      </c>
      <c r="D93" s="100" t="s">
        <v>2</v>
      </c>
      <c r="E93" s="102" t="s">
        <v>3</v>
      </c>
      <c r="F93" s="104" t="s">
        <v>4</v>
      </c>
      <c r="G93" s="104"/>
      <c r="H93" s="104"/>
      <c r="I93" s="104"/>
      <c r="J93" s="105" t="s">
        <v>5</v>
      </c>
      <c r="K93" s="105"/>
      <c r="L93" s="105"/>
      <c r="M93" s="105"/>
      <c r="N93" s="105"/>
      <c r="O93" s="105"/>
      <c r="P93" s="105"/>
      <c r="Q93" s="106" t="s">
        <v>6</v>
      </c>
      <c r="R93" s="106"/>
      <c r="S93" s="106"/>
      <c r="T93" s="107" t="s">
        <v>7</v>
      </c>
      <c r="U93" s="107"/>
      <c r="V93" s="107"/>
      <c r="W93" s="107"/>
      <c r="X93" s="107"/>
      <c r="Y93" s="107"/>
      <c r="Z93" s="119"/>
      <c r="AA93" s="119"/>
      <c r="AB93" s="119"/>
      <c r="AC93" s="119"/>
      <c r="AD93" s="137"/>
      <c r="AE93" s="137"/>
      <c r="AF93" s="137"/>
      <c r="AG93" s="137"/>
      <c r="AH93" s="58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25"/>
    </row>
    <row r="94" spans="1:56" ht="15" customHeight="1" x14ac:dyDescent="0.25">
      <c r="A94" s="98"/>
      <c r="B94" s="102"/>
      <c r="C94" s="103"/>
      <c r="D94" s="103"/>
      <c r="E94" s="102"/>
      <c r="F94" s="100">
        <v>7</v>
      </c>
      <c r="G94" s="100">
        <v>8</v>
      </c>
      <c r="H94" s="100">
        <v>15</v>
      </c>
      <c r="I94" s="36"/>
      <c r="J94" s="100">
        <v>10</v>
      </c>
      <c r="K94" s="36"/>
      <c r="L94" s="36">
        <v>17</v>
      </c>
      <c r="M94" s="36"/>
      <c r="N94" s="36"/>
      <c r="O94" s="36"/>
      <c r="P94" s="36"/>
      <c r="Q94" s="36"/>
      <c r="R94" s="36"/>
      <c r="S94" s="63"/>
      <c r="T94" s="39">
        <v>14</v>
      </c>
      <c r="U94" s="39">
        <v>15</v>
      </c>
      <c r="V94" s="102">
        <v>21</v>
      </c>
      <c r="W94" s="102">
        <v>22</v>
      </c>
      <c r="X94" s="102">
        <v>25</v>
      </c>
      <c r="Y94" s="39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137"/>
      <c r="AL94" s="58"/>
      <c r="AM94" s="137"/>
      <c r="AN94" s="137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137"/>
      <c r="BD94" s="25"/>
    </row>
    <row r="95" spans="1:56" ht="15" customHeight="1" x14ac:dyDescent="0.25">
      <c r="A95" s="99"/>
      <c r="B95" s="100"/>
      <c r="C95" s="101"/>
      <c r="D95" s="101"/>
      <c r="E95" s="100"/>
      <c r="F95" s="101"/>
      <c r="G95" s="101"/>
      <c r="H95" s="101"/>
      <c r="I95" s="37">
        <v>20</v>
      </c>
      <c r="J95" s="101"/>
      <c r="K95" s="37">
        <v>12</v>
      </c>
      <c r="L95" s="37"/>
      <c r="M95" s="37">
        <v>18</v>
      </c>
      <c r="N95" s="37">
        <v>24</v>
      </c>
      <c r="O95" s="37">
        <v>25</v>
      </c>
      <c r="P95" s="37">
        <v>27</v>
      </c>
      <c r="Q95" s="37">
        <v>10</v>
      </c>
      <c r="R95" s="37">
        <v>22</v>
      </c>
      <c r="S95" s="64">
        <v>28</v>
      </c>
      <c r="T95" s="39"/>
      <c r="U95" s="39"/>
      <c r="V95" s="102"/>
      <c r="W95" s="102"/>
      <c r="X95" s="102"/>
      <c r="Y95" s="39">
        <v>27</v>
      </c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137"/>
      <c r="AL95" s="58"/>
      <c r="AM95" s="137"/>
      <c r="AN95" s="137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137"/>
      <c r="BD95" s="25"/>
    </row>
    <row r="96" spans="1:56" ht="15" customHeight="1" x14ac:dyDescent="0.25">
      <c r="B96" s="39">
        <v>170</v>
      </c>
      <c r="C96" s="39">
        <v>13</v>
      </c>
      <c r="D96" s="14">
        <f>C96/B96*100</f>
        <v>7.6470588235294121</v>
      </c>
      <c r="E96" s="2" t="s">
        <v>8</v>
      </c>
      <c r="F96" s="10"/>
      <c r="G96" s="10" t="s">
        <v>22</v>
      </c>
      <c r="H96" s="10"/>
      <c r="I96" s="10" t="s">
        <v>20</v>
      </c>
      <c r="J96" s="39"/>
      <c r="K96" s="10" t="s">
        <v>22</v>
      </c>
      <c r="L96" s="10"/>
      <c r="M96" s="10" t="s">
        <v>20</v>
      </c>
      <c r="N96" s="10"/>
      <c r="O96" s="10"/>
      <c r="P96" s="10"/>
      <c r="Q96" s="10"/>
      <c r="R96" s="10" t="s">
        <v>22</v>
      </c>
      <c r="S96" s="7"/>
      <c r="T96" s="15"/>
      <c r="U96" s="15" t="s">
        <v>22</v>
      </c>
      <c r="V96" s="10"/>
      <c r="W96" s="10"/>
      <c r="X96" s="39"/>
      <c r="Y96" s="39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65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58"/>
      <c r="AV96" s="58"/>
      <c r="AW96" s="58"/>
      <c r="AX96" s="65"/>
      <c r="AY96" s="65"/>
      <c r="AZ96" s="65"/>
      <c r="BA96" s="65"/>
      <c r="BB96" s="65"/>
      <c r="BC96" s="65"/>
      <c r="BD96" s="25"/>
    </row>
    <row r="97" spans="2:56" ht="15" customHeight="1" x14ac:dyDescent="0.25">
      <c r="B97" s="39">
        <v>136</v>
      </c>
      <c r="C97" s="39">
        <v>10</v>
      </c>
      <c r="D97" s="14">
        <v>7</v>
      </c>
      <c r="E97" s="2" t="s">
        <v>24</v>
      </c>
      <c r="F97" s="10" t="s">
        <v>20</v>
      </c>
      <c r="G97" s="10"/>
      <c r="H97" s="39"/>
      <c r="I97" s="39"/>
      <c r="J97" s="10"/>
      <c r="K97" s="10"/>
      <c r="L97" s="10" t="s">
        <v>20</v>
      </c>
      <c r="M97" s="10"/>
      <c r="N97" s="10"/>
      <c r="O97" s="10"/>
      <c r="P97" s="10"/>
      <c r="Q97" s="10"/>
      <c r="R97" s="10"/>
      <c r="S97" s="17"/>
      <c r="T97" s="10" t="s">
        <v>20</v>
      </c>
      <c r="U97" s="10"/>
      <c r="V97" s="10"/>
      <c r="W97" s="10"/>
      <c r="X97" s="10"/>
      <c r="Y97" s="10"/>
      <c r="Z97" s="65"/>
      <c r="AA97" s="65"/>
      <c r="AB97" s="65"/>
      <c r="AC97" s="65"/>
      <c r="AD97" s="65"/>
      <c r="AE97" s="65"/>
      <c r="AF97" s="65"/>
      <c r="AG97" s="65"/>
      <c r="AH97" s="65"/>
      <c r="AI97" s="58"/>
      <c r="AJ97" s="65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58"/>
      <c r="AV97" s="58"/>
      <c r="AW97" s="58"/>
      <c r="AX97" s="65"/>
      <c r="AY97" s="65"/>
      <c r="AZ97" s="65"/>
      <c r="BA97" s="65"/>
      <c r="BB97" s="65"/>
      <c r="BC97" s="65"/>
      <c r="BD97" s="25"/>
    </row>
    <row r="98" spans="2:56" ht="15" customHeight="1" x14ac:dyDescent="0.25">
      <c r="B98" s="39">
        <v>102</v>
      </c>
      <c r="C98" s="39">
        <v>9</v>
      </c>
      <c r="D98" s="14">
        <v>9</v>
      </c>
      <c r="E98" s="2" t="s">
        <v>11</v>
      </c>
      <c r="F98" s="39"/>
      <c r="G98" s="39"/>
      <c r="H98" s="10"/>
      <c r="I98" s="10"/>
      <c r="J98" s="10"/>
      <c r="K98" s="39"/>
      <c r="L98" s="39"/>
      <c r="M98" s="39"/>
      <c r="N98" s="39"/>
      <c r="O98" s="39"/>
      <c r="P98" s="39"/>
      <c r="Q98" s="39"/>
      <c r="R98" s="39"/>
      <c r="S98" s="7"/>
      <c r="T98" s="39"/>
      <c r="U98" s="39"/>
      <c r="V98" s="10"/>
      <c r="W98" s="10"/>
      <c r="X98" s="10" t="s">
        <v>20</v>
      </c>
      <c r="Y98" s="10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7"/>
      <c r="AK98" s="66"/>
      <c r="AL98" s="66"/>
      <c r="AM98" s="58"/>
      <c r="AN98" s="58"/>
      <c r="AO98" s="58"/>
      <c r="AP98" s="58"/>
      <c r="AQ98" s="58"/>
      <c r="AR98" s="58"/>
      <c r="AS98" s="58"/>
      <c r="AT98" s="58"/>
      <c r="AU98" s="65"/>
      <c r="AV98" s="65"/>
      <c r="AW98" s="65"/>
      <c r="AX98" s="65"/>
      <c r="AY98" s="65"/>
      <c r="AZ98" s="65"/>
      <c r="BA98" s="65"/>
      <c r="BB98" s="65"/>
      <c r="BC98" s="65"/>
      <c r="BD98" s="25"/>
    </row>
    <row r="99" spans="2:56" ht="15" customHeight="1" x14ac:dyDescent="0.25">
      <c r="B99" s="39">
        <v>170</v>
      </c>
      <c r="C99" s="39">
        <v>12</v>
      </c>
      <c r="D99" s="14">
        <v>6</v>
      </c>
      <c r="E99" s="2" t="s">
        <v>12</v>
      </c>
      <c r="G99" s="39"/>
      <c r="H99" s="10" t="s">
        <v>64</v>
      </c>
      <c r="I99" s="10"/>
      <c r="J99" s="10"/>
      <c r="K99" s="10"/>
      <c r="L99" s="10"/>
      <c r="M99" s="10"/>
      <c r="N99" s="10" t="s">
        <v>38</v>
      </c>
      <c r="O99" s="10"/>
      <c r="P99" s="10"/>
      <c r="Q99" s="10" t="s">
        <v>22</v>
      </c>
      <c r="R99" s="10"/>
      <c r="S99" s="17" t="s">
        <v>38</v>
      </c>
      <c r="T99" s="10"/>
      <c r="U99" s="10"/>
      <c r="V99" s="10"/>
      <c r="W99" s="10"/>
      <c r="X99" s="39"/>
      <c r="Y99" s="39" t="s">
        <v>22</v>
      </c>
      <c r="Z99" s="65"/>
      <c r="AA99" s="65"/>
      <c r="AB99" s="65"/>
      <c r="AC99" s="65"/>
      <c r="AD99" s="65"/>
      <c r="AE99" s="65"/>
      <c r="AF99" s="65"/>
      <c r="AG99" s="65"/>
      <c r="AH99" s="65"/>
      <c r="AI99" s="58"/>
      <c r="AJ99" s="65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65"/>
      <c r="AV99" s="65"/>
      <c r="AW99" s="65"/>
      <c r="AX99" s="65"/>
      <c r="AY99" s="65"/>
      <c r="AZ99" s="65"/>
      <c r="BA99" s="65"/>
      <c r="BB99" s="65"/>
      <c r="BC99" s="65"/>
      <c r="BD99" s="25"/>
    </row>
    <row r="100" spans="2:56" ht="15" customHeight="1" x14ac:dyDescent="0.25">
      <c r="B100" s="39">
        <v>34</v>
      </c>
      <c r="C100" s="39">
        <v>3</v>
      </c>
      <c r="D100" s="14">
        <v>9</v>
      </c>
      <c r="E100" s="2" t="s">
        <v>25</v>
      </c>
      <c r="F100" s="10"/>
      <c r="G100" s="10"/>
      <c r="H100" s="10"/>
      <c r="I100" s="10"/>
      <c r="J100" s="39"/>
      <c r="O100" t="s">
        <v>21</v>
      </c>
      <c r="Q100" s="10"/>
      <c r="R100" s="10"/>
      <c r="S100" s="17"/>
      <c r="T100" s="10"/>
      <c r="U100" s="10"/>
      <c r="V100" s="39"/>
      <c r="W100" s="39"/>
      <c r="X100" s="39"/>
      <c r="Y100" s="10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5"/>
      <c r="AY100" s="65"/>
      <c r="AZ100" s="65"/>
      <c r="BA100" s="65"/>
      <c r="BB100" s="65"/>
      <c r="BC100" s="65"/>
      <c r="BD100" s="25"/>
    </row>
    <row r="101" spans="2:56" ht="15" customHeight="1" x14ac:dyDescent="0.25">
      <c r="B101" s="39">
        <v>68</v>
      </c>
      <c r="C101" s="39">
        <v>1</v>
      </c>
      <c r="D101" s="14">
        <v>1</v>
      </c>
      <c r="E101" s="2" t="s">
        <v>26</v>
      </c>
      <c r="F101" s="39"/>
      <c r="G101" s="10"/>
      <c r="H101" s="10"/>
      <c r="I101" s="10"/>
      <c r="J101" s="39"/>
      <c r="K101" s="10"/>
      <c r="L101" s="10"/>
      <c r="M101" s="10"/>
      <c r="N101" s="10"/>
      <c r="O101" s="10"/>
      <c r="P101" s="10"/>
      <c r="Q101" s="10"/>
      <c r="R101" s="10"/>
      <c r="S101" s="17"/>
      <c r="T101" s="10"/>
      <c r="U101" s="10"/>
      <c r="V101" s="10"/>
      <c r="W101" s="10"/>
      <c r="X101" s="10"/>
      <c r="Y101" s="10"/>
      <c r="Z101" s="65"/>
      <c r="AA101" s="65"/>
      <c r="AB101" s="65"/>
      <c r="AC101" s="65"/>
      <c r="AD101" s="65"/>
      <c r="AE101" s="65"/>
      <c r="AF101" s="65"/>
      <c r="AG101" s="65"/>
      <c r="AH101" s="65"/>
      <c r="AI101" s="58"/>
      <c r="AJ101" s="65"/>
      <c r="AK101" s="65"/>
      <c r="AL101" s="65"/>
      <c r="AM101" s="66"/>
      <c r="AN101" s="66"/>
      <c r="AO101" s="58"/>
      <c r="AP101" s="58"/>
      <c r="AQ101" s="58"/>
      <c r="AR101" s="58"/>
      <c r="AS101" s="58"/>
      <c r="AT101" s="58"/>
      <c r="AU101" s="58"/>
      <c r="AV101" s="58"/>
      <c r="AW101" s="58"/>
      <c r="AX101" s="65"/>
      <c r="AY101" s="65"/>
      <c r="AZ101" s="65"/>
      <c r="BA101" s="65"/>
      <c r="BB101" s="65"/>
      <c r="BC101" s="65"/>
      <c r="BD101" s="25"/>
    </row>
    <row r="102" spans="2:56" ht="15" customHeight="1" x14ac:dyDescent="0.25">
      <c r="B102" s="39">
        <v>34</v>
      </c>
      <c r="C102" s="39">
        <v>3</v>
      </c>
      <c r="D102" s="14">
        <f t="shared" ref="D102:D104" si="0">C102/B102*100</f>
        <v>8.8235294117647065</v>
      </c>
      <c r="E102" s="2" t="s">
        <v>27</v>
      </c>
      <c r="F102" s="10"/>
      <c r="G102" s="10"/>
      <c r="H102" s="39"/>
      <c r="I102" s="39"/>
      <c r="J102" s="10"/>
      <c r="K102" s="10"/>
      <c r="L102" s="10"/>
      <c r="M102" s="10"/>
      <c r="N102" s="10"/>
      <c r="O102" s="10"/>
      <c r="P102" s="10"/>
      <c r="Q102" s="39"/>
      <c r="R102" s="39"/>
      <c r="S102" s="7"/>
      <c r="T102" s="10"/>
      <c r="U102" s="10"/>
      <c r="V102" s="10"/>
      <c r="W102" s="10"/>
      <c r="X102" s="10"/>
      <c r="Y102" s="1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5"/>
      <c r="AY102" s="65"/>
      <c r="AZ102" s="65"/>
      <c r="BA102" s="65"/>
      <c r="BB102" s="65"/>
      <c r="BC102" s="65"/>
      <c r="BD102" s="25"/>
    </row>
    <row r="103" spans="2:56" ht="15" customHeight="1" x14ac:dyDescent="0.25">
      <c r="B103" s="39">
        <v>34</v>
      </c>
      <c r="C103" s="39">
        <v>0</v>
      </c>
      <c r="D103" s="14">
        <v>0</v>
      </c>
      <c r="E103" s="2" t="s">
        <v>28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7"/>
      <c r="T103" s="10"/>
      <c r="U103" s="10"/>
      <c r="V103" s="10"/>
      <c r="W103" s="10"/>
      <c r="X103" s="10"/>
      <c r="Y103" s="1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58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5"/>
      <c r="AY103" s="65"/>
      <c r="AZ103" s="65"/>
      <c r="BA103" s="65"/>
      <c r="BB103" s="65"/>
      <c r="BC103" s="65"/>
      <c r="BD103" s="25"/>
    </row>
    <row r="104" spans="2:56" ht="15" customHeight="1" x14ac:dyDescent="0.25">
      <c r="B104" s="39">
        <v>34</v>
      </c>
      <c r="C104" s="39">
        <v>3</v>
      </c>
      <c r="D104" s="14">
        <f t="shared" si="0"/>
        <v>8.8235294117647065</v>
      </c>
      <c r="E104" s="2" t="s">
        <v>29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7"/>
      <c r="T104" s="39"/>
      <c r="U104" s="39"/>
      <c r="V104" s="10"/>
      <c r="W104" s="10"/>
      <c r="X104" s="10"/>
      <c r="Y104" s="1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6"/>
      <c r="AN104" s="66"/>
      <c r="AO104" s="66"/>
      <c r="AP104" s="66"/>
      <c r="AQ104" s="66"/>
      <c r="AR104" s="66"/>
      <c r="AS104" s="66"/>
      <c r="AT104" s="58"/>
      <c r="AU104" s="58"/>
      <c r="AV104" s="58"/>
      <c r="AW104" s="58"/>
      <c r="AX104" s="65"/>
      <c r="AY104" s="65"/>
      <c r="AZ104" s="65"/>
      <c r="BA104" s="65"/>
      <c r="BB104" s="65"/>
      <c r="BC104" s="65"/>
      <c r="BD104" s="25"/>
    </row>
    <row r="105" spans="2:56" ht="15" customHeight="1" x14ac:dyDescent="0.25">
      <c r="B105" s="39">
        <v>34</v>
      </c>
      <c r="C105" s="39">
        <v>0</v>
      </c>
      <c r="D105" s="14">
        <v>0</v>
      </c>
      <c r="E105" s="2" t="s">
        <v>14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7"/>
      <c r="T105" s="10"/>
      <c r="U105" s="10"/>
      <c r="V105" s="10"/>
      <c r="W105" s="10"/>
      <c r="X105" s="10"/>
      <c r="Y105" s="1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6"/>
      <c r="AN105" s="66"/>
      <c r="AO105" s="66"/>
      <c r="AP105" s="66"/>
      <c r="AQ105" s="66"/>
      <c r="AR105" s="66"/>
      <c r="AS105" s="66"/>
      <c r="AT105" s="66"/>
      <c r="AU105" s="58"/>
      <c r="AV105" s="58"/>
      <c r="AW105" s="58"/>
      <c r="AX105" s="58"/>
      <c r="AY105" s="58"/>
      <c r="AZ105" s="58"/>
      <c r="BA105" s="58"/>
      <c r="BB105" s="58"/>
      <c r="BC105" s="65"/>
      <c r="BD105" s="25"/>
    </row>
    <row r="106" spans="2:56" ht="15" customHeight="1" x14ac:dyDescent="0.25">
      <c r="B106" s="39">
        <v>34</v>
      </c>
      <c r="C106" s="39">
        <v>0</v>
      </c>
      <c r="D106" s="14">
        <v>0</v>
      </c>
      <c r="E106" s="2" t="s">
        <v>15</v>
      </c>
      <c r="F106" s="10"/>
      <c r="G106" s="10"/>
      <c r="H106" s="39"/>
      <c r="I106" s="39"/>
      <c r="J106" s="10"/>
      <c r="K106" s="10"/>
      <c r="L106" s="10"/>
      <c r="M106" s="10"/>
      <c r="N106" s="10"/>
      <c r="O106" s="10"/>
      <c r="P106" s="10"/>
      <c r="Q106" s="10"/>
      <c r="R106" s="10"/>
      <c r="S106" s="17"/>
      <c r="T106" s="10"/>
      <c r="U106" s="10"/>
      <c r="V106" s="10"/>
      <c r="W106" s="10"/>
      <c r="X106" s="10"/>
      <c r="Y106" s="10"/>
      <c r="Z106" s="58"/>
      <c r="AA106" s="58"/>
      <c r="AB106" s="58"/>
      <c r="AC106" s="58"/>
      <c r="AD106" s="58"/>
      <c r="AE106" s="58"/>
      <c r="AF106" s="58"/>
      <c r="AG106" s="58"/>
      <c r="AH106" s="58"/>
      <c r="AI106" s="65"/>
      <c r="AJ106" s="65"/>
      <c r="AK106" s="65"/>
      <c r="AL106" s="65"/>
      <c r="AM106" s="65"/>
      <c r="AN106" s="65"/>
      <c r="AO106" s="58"/>
      <c r="AP106" s="58"/>
      <c r="AQ106" s="58"/>
      <c r="AR106" s="58"/>
      <c r="AS106" s="58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25"/>
    </row>
    <row r="107" spans="2:56" ht="15" customHeight="1" x14ac:dyDescent="0.25">
      <c r="B107" s="39">
        <v>68</v>
      </c>
      <c r="C107" s="39">
        <v>4</v>
      </c>
      <c r="D107" s="14">
        <v>6</v>
      </c>
      <c r="E107" s="2" t="s">
        <v>16</v>
      </c>
      <c r="F107" s="10"/>
      <c r="G107" s="10"/>
      <c r="H107" s="39"/>
      <c r="I107" s="39"/>
      <c r="J107" s="10" t="s">
        <v>19</v>
      </c>
      <c r="K107" s="10"/>
      <c r="L107" s="10"/>
      <c r="M107" s="10"/>
      <c r="N107" s="10"/>
      <c r="O107" s="10"/>
      <c r="P107" s="10"/>
      <c r="Q107" s="10"/>
      <c r="R107" s="10"/>
      <c r="S107" s="17"/>
      <c r="T107" s="10" t="s">
        <v>21</v>
      </c>
      <c r="U107" s="10"/>
      <c r="V107" s="39"/>
      <c r="W107" s="39"/>
      <c r="X107" s="39"/>
      <c r="Y107" s="1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58"/>
      <c r="AK107" s="58"/>
      <c r="AL107" s="58"/>
      <c r="AM107" s="65"/>
      <c r="AN107" s="68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58"/>
      <c r="BD107" s="25"/>
    </row>
    <row r="108" spans="2:56" ht="15" customHeight="1" x14ac:dyDescent="0.25">
      <c r="B108" s="39">
        <v>68</v>
      </c>
      <c r="C108" s="39">
        <v>0</v>
      </c>
      <c r="D108" s="14">
        <v>0</v>
      </c>
      <c r="E108" s="2" t="s">
        <v>17</v>
      </c>
      <c r="F108" s="39"/>
      <c r="G108" s="39"/>
      <c r="H108" s="39"/>
      <c r="I108" s="39"/>
      <c r="J108" s="10"/>
      <c r="K108" s="39"/>
      <c r="L108" s="39"/>
      <c r="M108" s="39"/>
      <c r="N108" s="39"/>
      <c r="O108" s="39"/>
      <c r="P108" s="39"/>
      <c r="Q108" s="10"/>
      <c r="R108" s="10"/>
      <c r="S108" s="17"/>
      <c r="T108" s="39"/>
      <c r="U108" s="39"/>
      <c r="V108" s="39"/>
      <c r="W108" s="39"/>
      <c r="X108" s="39"/>
      <c r="Y108" s="10"/>
      <c r="Z108" s="65"/>
      <c r="AA108" s="65"/>
      <c r="AB108" s="65"/>
      <c r="AC108" s="65"/>
      <c r="AD108" s="58"/>
      <c r="AE108" s="58"/>
      <c r="AF108" s="58"/>
      <c r="AG108" s="58"/>
      <c r="AH108" s="58"/>
      <c r="AI108" s="65"/>
      <c r="AJ108" s="65"/>
      <c r="AK108" s="65"/>
      <c r="AL108" s="65"/>
      <c r="AM108" s="68"/>
      <c r="AN108" s="65"/>
      <c r="AO108" s="65"/>
      <c r="AP108" s="65"/>
      <c r="AQ108" s="65"/>
      <c r="AR108" s="65"/>
      <c r="AS108" s="65"/>
      <c r="AT108" s="58"/>
      <c r="AU108" s="58"/>
      <c r="AV108" s="58"/>
      <c r="AW108" s="58"/>
      <c r="AX108" s="65"/>
      <c r="AY108" s="65"/>
      <c r="AZ108" s="65"/>
      <c r="BA108" s="65"/>
      <c r="BB108" s="65"/>
      <c r="BC108" s="65"/>
      <c r="BD108" s="25"/>
    </row>
    <row r="109" spans="2:56" ht="15" customHeight="1" x14ac:dyDescent="0.25">
      <c r="B109" s="39"/>
      <c r="C109" s="39"/>
      <c r="D109" s="39"/>
      <c r="E109" s="2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 t="s">
        <v>20</v>
      </c>
      <c r="Q109" s="39"/>
      <c r="R109" s="39"/>
      <c r="S109" s="7"/>
      <c r="T109" s="10"/>
      <c r="U109" s="10"/>
      <c r="V109" s="10" t="s">
        <v>20</v>
      </c>
      <c r="W109" s="10"/>
      <c r="X109" s="10"/>
      <c r="Y109" s="10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58"/>
      <c r="BD109" s="25"/>
    </row>
    <row r="110" spans="2:56" ht="15" customHeight="1" x14ac:dyDescent="0.25">
      <c r="B110" s="37">
        <f>SUM(B96:B109)</f>
        <v>986</v>
      </c>
      <c r="C110" s="37">
        <f>SUM(C96:C109)</f>
        <v>58</v>
      </c>
      <c r="D110" s="37"/>
      <c r="E110" s="1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7"/>
      <c r="T110" s="10"/>
      <c r="U110" s="10"/>
      <c r="V110" s="10"/>
      <c r="W110" s="10"/>
      <c r="X110" s="10"/>
      <c r="Y110" s="10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25"/>
    </row>
    <row r="111" spans="2:56" ht="15" customHeight="1" x14ac:dyDescent="0.25">
      <c r="B111" s="39"/>
      <c r="C111" s="39" t="s">
        <v>9</v>
      </c>
      <c r="D111" s="39"/>
      <c r="E111" s="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7"/>
      <c r="T111" s="10"/>
      <c r="U111" s="10"/>
      <c r="V111" s="10"/>
      <c r="W111" s="10"/>
      <c r="X111" s="10"/>
      <c r="Y111" s="10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25"/>
    </row>
    <row r="112" spans="2:56" ht="15" customHeight="1" x14ac:dyDescent="0.25">
      <c r="B112" s="110" t="s">
        <v>51</v>
      </c>
      <c r="C112" s="111"/>
      <c r="D112" s="111"/>
      <c r="E112" s="112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55"/>
      <c r="T112" s="39"/>
      <c r="U112" s="39"/>
      <c r="V112" s="8"/>
      <c r="W112" s="8"/>
      <c r="X112" s="8"/>
      <c r="Y112" s="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25"/>
    </row>
    <row r="113" spans="1:67" ht="15" customHeight="1" x14ac:dyDescent="0.25">
      <c r="B113" s="24"/>
      <c r="C113" s="24"/>
      <c r="D113" s="24"/>
      <c r="E113" s="32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</row>
    <row r="114" spans="1:67" ht="15" customHeight="1" x14ac:dyDescent="0.25">
      <c r="B114" s="24"/>
      <c r="C114" s="24"/>
      <c r="D114" s="24"/>
      <c r="E114" s="32"/>
      <c r="F114" s="24"/>
      <c r="G114" s="24"/>
      <c r="H114" s="24"/>
      <c r="I114" s="24"/>
      <c r="J114" s="24"/>
      <c r="K114" s="24"/>
      <c r="L114" s="24"/>
      <c r="M114" s="24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</row>
    <row r="115" spans="1:67" ht="15" customHeight="1" x14ac:dyDescent="0.25">
      <c r="B115" s="24"/>
      <c r="C115" s="24"/>
      <c r="D115" s="24"/>
      <c r="E115" s="32"/>
      <c r="F115" s="24"/>
      <c r="G115" s="24"/>
      <c r="H115" s="24"/>
      <c r="I115" s="24"/>
      <c r="J115" s="24"/>
      <c r="K115" s="24"/>
      <c r="L115" s="24"/>
      <c r="M115" s="24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</row>
    <row r="116" spans="1:67" ht="15" customHeight="1" x14ac:dyDescent="0.25">
      <c r="B116" s="24"/>
      <c r="C116" s="24"/>
      <c r="D116" s="24"/>
      <c r="E116" s="32"/>
      <c r="F116" s="24"/>
      <c r="G116" s="24"/>
      <c r="H116" s="24"/>
      <c r="I116" s="24"/>
      <c r="J116" s="24"/>
      <c r="K116" s="24"/>
      <c r="L116" s="24"/>
      <c r="M116" s="24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</row>
    <row r="117" spans="1:67" ht="15" customHeight="1" x14ac:dyDescent="0.25">
      <c r="B117" s="24"/>
      <c r="C117" s="24"/>
      <c r="D117" s="24"/>
      <c r="E117" s="32"/>
      <c r="F117" s="24"/>
      <c r="G117" s="24"/>
      <c r="H117" s="24"/>
      <c r="I117" s="24"/>
      <c r="J117" s="24"/>
      <c r="K117" s="24"/>
      <c r="L117" s="24"/>
      <c r="M117" s="24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</row>
    <row r="118" spans="1:67" ht="15" customHeight="1" x14ac:dyDescent="0.25">
      <c r="A118" s="97">
        <v>6</v>
      </c>
      <c r="B118" s="102" t="s">
        <v>0</v>
      </c>
      <c r="C118" s="100" t="s">
        <v>1</v>
      </c>
      <c r="D118" s="100" t="s">
        <v>2</v>
      </c>
      <c r="E118" s="102" t="s">
        <v>3</v>
      </c>
      <c r="F118" s="104" t="s">
        <v>4</v>
      </c>
      <c r="G118" s="104"/>
      <c r="H118" s="104"/>
      <c r="I118" s="104"/>
      <c r="J118" s="105"/>
      <c r="K118" s="105"/>
      <c r="L118" s="105"/>
      <c r="M118" s="105"/>
      <c r="N118" s="105"/>
      <c r="O118" s="105"/>
      <c r="P118" s="106" t="s">
        <v>6</v>
      </c>
      <c r="Q118" s="106"/>
      <c r="R118" s="106"/>
      <c r="S118" s="106"/>
      <c r="T118" s="106"/>
      <c r="U118" s="43"/>
      <c r="V118" s="43"/>
      <c r="W118" s="107" t="s">
        <v>7</v>
      </c>
      <c r="X118" s="107"/>
      <c r="Y118" s="107"/>
      <c r="Z118" s="107"/>
      <c r="AA118" s="107"/>
      <c r="AB118" s="107"/>
      <c r="AC118" s="107"/>
      <c r="AD118" s="107"/>
      <c r="AE118" s="107"/>
      <c r="AF118" s="119"/>
      <c r="AG118" s="119"/>
      <c r="AH118" s="119"/>
      <c r="AI118" s="119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</row>
    <row r="119" spans="1:67" ht="15" customHeight="1" x14ac:dyDescent="0.25">
      <c r="A119" s="98"/>
      <c r="B119" s="102"/>
      <c r="C119" s="103"/>
      <c r="D119" s="103"/>
      <c r="E119" s="102"/>
      <c r="F119" s="100">
        <v>11</v>
      </c>
      <c r="G119" s="100">
        <v>12</v>
      </c>
      <c r="H119" s="100">
        <v>15</v>
      </c>
      <c r="I119" s="36"/>
      <c r="J119" s="36">
        <v>4</v>
      </c>
      <c r="K119" s="36">
        <v>10</v>
      </c>
      <c r="L119" s="36">
        <v>11</v>
      </c>
      <c r="M119" s="36">
        <v>19</v>
      </c>
      <c r="N119" s="36">
        <v>20</v>
      </c>
      <c r="O119" s="100">
        <v>28</v>
      </c>
      <c r="P119" s="100">
        <v>8</v>
      </c>
      <c r="Q119" s="36">
        <v>10</v>
      </c>
      <c r="R119" s="36">
        <v>13</v>
      </c>
      <c r="S119" s="36">
        <v>20</v>
      </c>
      <c r="T119" s="100">
        <v>23</v>
      </c>
      <c r="U119" s="36"/>
      <c r="V119" s="63">
        <v>30</v>
      </c>
      <c r="W119" s="102">
        <v>1</v>
      </c>
      <c r="X119" s="102">
        <v>4</v>
      </c>
      <c r="Y119" s="39">
        <v>8</v>
      </c>
      <c r="Z119" s="39">
        <v>14</v>
      </c>
      <c r="AA119" s="39">
        <v>15</v>
      </c>
      <c r="AB119" s="39">
        <v>21</v>
      </c>
      <c r="AC119" s="102">
        <v>22</v>
      </c>
      <c r="AD119" s="39"/>
      <c r="AE119" s="39"/>
      <c r="AF119" s="58"/>
      <c r="AG119" s="58"/>
      <c r="AH119" s="58"/>
      <c r="AI119" s="58"/>
      <c r="AJ119" s="137"/>
      <c r="AK119" s="137"/>
      <c r="AL119" s="58"/>
      <c r="AM119" s="58"/>
      <c r="AN119" s="58"/>
      <c r="AO119" s="58"/>
      <c r="AP119" s="137"/>
      <c r="AQ119" s="137"/>
      <c r="AR119" s="137"/>
      <c r="AS119" s="137"/>
      <c r="AT119" s="58"/>
      <c r="AU119" s="58"/>
      <c r="AV119" s="58"/>
      <c r="AW119" s="58"/>
      <c r="AX119" s="137"/>
      <c r="AY119" s="137"/>
      <c r="AZ119" s="137"/>
      <c r="BA119" s="58"/>
      <c r="BB119" s="58"/>
      <c r="BC119" s="58"/>
      <c r="BD119" s="58"/>
      <c r="BE119" s="58"/>
      <c r="BF119" s="58"/>
      <c r="BG119" s="137"/>
      <c r="BH119" s="58"/>
      <c r="BI119" s="58"/>
      <c r="BJ119" s="58"/>
      <c r="BK119" s="58"/>
      <c r="BL119" s="58"/>
      <c r="BM119" s="58"/>
      <c r="BN119" s="58"/>
      <c r="BO119" s="58"/>
    </row>
    <row r="120" spans="1:67" ht="15" customHeight="1" x14ac:dyDescent="0.25">
      <c r="A120" s="99"/>
      <c r="B120" s="100"/>
      <c r="C120" s="101"/>
      <c r="D120" s="101"/>
      <c r="E120" s="100"/>
      <c r="F120" s="101"/>
      <c r="G120" s="101"/>
      <c r="H120" s="101"/>
      <c r="I120" s="37">
        <v>29</v>
      </c>
      <c r="J120" s="37"/>
      <c r="K120" s="37"/>
      <c r="L120" s="37"/>
      <c r="M120" s="37"/>
      <c r="N120" s="37"/>
      <c r="O120" s="101"/>
      <c r="P120" s="101"/>
      <c r="Q120" s="37"/>
      <c r="R120" s="37"/>
      <c r="S120" s="37"/>
      <c r="T120" s="101"/>
      <c r="U120" s="37">
        <v>29</v>
      </c>
      <c r="V120" s="64"/>
      <c r="W120" s="102"/>
      <c r="X120" s="102"/>
      <c r="Y120" s="39"/>
      <c r="Z120" s="39"/>
      <c r="AA120" s="39"/>
      <c r="AB120" s="39"/>
      <c r="AC120" s="102"/>
      <c r="AD120" s="39">
        <v>26</v>
      </c>
      <c r="AE120" s="39">
        <v>28</v>
      </c>
      <c r="AF120" s="58"/>
      <c r="AG120" s="58"/>
      <c r="AH120" s="58"/>
      <c r="AI120" s="58"/>
      <c r="AJ120" s="137"/>
      <c r="AK120" s="137"/>
      <c r="AL120" s="58"/>
      <c r="AM120" s="58"/>
      <c r="AN120" s="58"/>
      <c r="AO120" s="58"/>
      <c r="AP120" s="137"/>
      <c r="AQ120" s="137"/>
      <c r="AR120" s="137"/>
      <c r="AS120" s="137"/>
      <c r="AT120" s="58"/>
      <c r="AU120" s="58"/>
      <c r="AV120" s="58"/>
      <c r="AW120" s="58"/>
      <c r="AX120" s="137"/>
      <c r="AY120" s="137"/>
      <c r="AZ120" s="137"/>
      <c r="BA120" s="58"/>
      <c r="BB120" s="58"/>
      <c r="BC120" s="58"/>
      <c r="BD120" s="58"/>
      <c r="BE120" s="58"/>
      <c r="BF120" s="58"/>
      <c r="BG120" s="137"/>
      <c r="BH120" s="58"/>
      <c r="BI120" s="58"/>
      <c r="BJ120" s="58"/>
      <c r="BK120" s="58"/>
      <c r="BL120" s="58"/>
      <c r="BM120" s="58"/>
      <c r="BN120" s="58"/>
      <c r="BO120" s="58"/>
    </row>
    <row r="121" spans="1:67" ht="15" customHeight="1" x14ac:dyDescent="0.25">
      <c r="B121" s="39">
        <v>210</v>
      </c>
      <c r="C121" s="39">
        <v>18</v>
      </c>
      <c r="D121" s="14">
        <v>10</v>
      </c>
      <c r="E121" s="2" t="s">
        <v>8</v>
      </c>
      <c r="F121" s="39" t="s">
        <v>20</v>
      </c>
      <c r="G121" s="39"/>
      <c r="H121" s="33" t="s">
        <v>19</v>
      </c>
      <c r="I121" s="39"/>
      <c r="J121" s="39" t="s">
        <v>20</v>
      </c>
      <c r="K121" s="39"/>
      <c r="L121" s="39" t="s">
        <v>20</v>
      </c>
      <c r="M121" s="39"/>
      <c r="N121" s="39"/>
      <c r="O121" s="39"/>
      <c r="P121" s="3"/>
      <c r="Q121" s="3"/>
      <c r="R121" s="3" t="s">
        <v>19</v>
      </c>
      <c r="S121" s="3"/>
      <c r="T121" s="13" t="s">
        <v>22</v>
      </c>
      <c r="U121" s="5"/>
      <c r="V121" s="6"/>
      <c r="W121" s="10"/>
      <c r="X121" s="10" t="s">
        <v>19</v>
      </c>
      <c r="Y121" s="10"/>
      <c r="Z121" s="10" t="s">
        <v>22</v>
      </c>
      <c r="AA121" s="10"/>
      <c r="AB121" s="10"/>
      <c r="AC121" s="5"/>
      <c r="AD121" s="5"/>
      <c r="AE121" s="13" t="s">
        <v>20</v>
      </c>
      <c r="AF121" s="65"/>
      <c r="AG121" s="65"/>
      <c r="AH121" s="65"/>
      <c r="AI121" s="65"/>
      <c r="AJ121" s="65"/>
      <c r="AK121" s="65"/>
      <c r="AL121" s="67"/>
      <c r="AM121" s="67"/>
      <c r="AN121" s="60"/>
      <c r="AO121" s="67"/>
      <c r="AP121" s="58"/>
      <c r="AQ121" s="65"/>
      <c r="AR121" s="65"/>
      <c r="AS121" s="58"/>
      <c r="AT121" s="58"/>
      <c r="AU121" s="58"/>
      <c r="AV121" s="58"/>
      <c r="AW121" s="58"/>
      <c r="AX121" s="65"/>
      <c r="AY121" s="66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</row>
    <row r="122" spans="1:67" ht="15" customHeight="1" x14ac:dyDescent="0.25">
      <c r="B122" s="39">
        <v>105</v>
      </c>
      <c r="C122" s="39">
        <v>12</v>
      </c>
      <c r="D122" s="14">
        <v>11</v>
      </c>
      <c r="E122" s="2" t="s">
        <v>24</v>
      </c>
      <c r="F122" s="39"/>
      <c r="G122" s="39" t="s">
        <v>19</v>
      </c>
      <c r="H122" s="39"/>
      <c r="I122" s="39"/>
      <c r="K122" s="39" t="s">
        <v>19</v>
      </c>
      <c r="L122" s="39"/>
      <c r="M122" s="39"/>
      <c r="N122" s="39"/>
      <c r="O122" s="3"/>
      <c r="P122" s="39"/>
      <c r="Q122" s="39" t="s">
        <v>38</v>
      </c>
      <c r="R122" s="39"/>
      <c r="S122" s="39" t="s">
        <v>38</v>
      </c>
      <c r="T122" s="10"/>
      <c r="U122" s="5"/>
      <c r="V122" s="6"/>
      <c r="W122" s="10"/>
      <c r="X122" s="10"/>
      <c r="Y122" s="10"/>
      <c r="Z122" s="10"/>
      <c r="AA122" s="10"/>
      <c r="AB122" s="10"/>
      <c r="AC122" s="10"/>
      <c r="AD122" s="10" t="s">
        <v>19</v>
      </c>
      <c r="AE122" s="10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0"/>
      <c r="AT122" s="60"/>
      <c r="AU122" s="67"/>
      <c r="AV122" s="67"/>
      <c r="AW122" s="67"/>
      <c r="AX122" s="65"/>
      <c r="AY122" s="66"/>
      <c r="AZ122" s="65"/>
      <c r="BA122" s="65"/>
      <c r="BB122" s="65"/>
      <c r="BC122" s="65"/>
      <c r="BD122" s="65"/>
      <c r="BE122" s="65"/>
      <c r="BF122" s="65"/>
      <c r="BG122" s="58"/>
      <c r="BH122" s="65"/>
      <c r="BI122" s="65"/>
      <c r="BJ122" s="65"/>
      <c r="BK122" s="65"/>
      <c r="BL122" s="65"/>
      <c r="BM122" s="65"/>
      <c r="BN122" s="65"/>
      <c r="BO122" s="65"/>
    </row>
    <row r="123" spans="1:67" ht="15" customHeight="1" x14ac:dyDescent="0.25">
      <c r="B123" s="39">
        <v>105</v>
      </c>
      <c r="C123" s="39">
        <v>8</v>
      </c>
      <c r="D123" s="14">
        <f t="shared" ref="D123:D125" si="1">C123/B123*100</f>
        <v>7.6190476190476195</v>
      </c>
      <c r="E123" s="2" t="s">
        <v>11</v>
      </c>
      <c r="F123" s="39"/>
      <c r="G123" s="39"/>
      <c r="H123" s="39"/>
      <c r="I123" s="39"/>
      <c r="J123" s="5"/>
      <c r="K123" s="39"/>
      <c r="L123" s="39"/>
      <c r="M123" s="39"/>
      <c r="N123" s="39"/>
      <c r="O123" s="39"/>
      <c r="P123" s="10"/>
      <c r="Q123" s="10"/>
      <c r="R123" s="10"/>
      <c r="S123" s="10"/>
      <c r="T123" s="10"/>
      <c r="U123" s="10"/>
      <c r="V123" s="17" t="s">
        <v>19</v>
      </c>
      <c r="W123" s="39"/>
      <c r="X123" s="39"/>
      <c r="Y123" s="10"/>
      <c r="Z123" s="10"/>
      <c r="AA123" s="10"/>
      <c r="AB123" s="10"/>
      <c r="AC123" s="10" t="s">
        <v>38</v>
      </c>
      <c r="AD123" s="10"/>
      <c r="AE123" s="10"/>
      <c r="AF123" s="65"/>
      <c r="AG123" s="65"/>
      <c r="AH123" s="65"/>
      <c r="AI123" s="65"/>
      <c r="AJ123" s="65"/>
      <c r="AK123" s="65"/>
      <c r="AL123" s="67"/>
      <c r="AM123" s="67"/>
      <c r="AN123" s="67"/>
      <c r="AO123" s="67"/>
      <c r="AP123" s="65"/>
      <c r="AQ123" s="60"/>
      <c r="AR123" s="67"/>
      <c r="AS123" s="65"/>
      <c r="AT123" s="65"/>
      <c r="AU123" s="65"/>
      <c r="AV123" s="65"/>
      <c r="AW123" s="65"/>
      <c r="AX123" s="67"/>
      <c r="AY123" s="66"/>
      <c r="AZ123" s="58"/>
      <c r="BA123" s="58"/>
      <c r="BB123" s="58"/>
      <c r="BC123" s="58"/>
      <c r="BD123" s="58"/>
      <c r="BE123" s="58"/>
      <c r="BF123" s="58"/>
      <c r="BG123" s="60"/>
      <c r="BH123" s="65"/>
      <c r="BI123" s="65"/>
      <c r="BJ123" s="65"/>
      <c r="BK123" s="65"/>
      <c r="BL123" s="65"/>
      <c r="BM123" s="65"/>
      <c r="BN123" s="65"/>
      <c r="BO123" s="65"/>
    </row>
    <row r="124" spans="1:67" ht="15" customHeight="1" x14ac:dyDescent="0.25">
      <c r="B124" s="39">
        <v>175</v>
      </c>
      <c r="C124" s="39">
        <v>15</v>
      </c>
      <c r="D124" s="14">
        <v>7</v>
      </c>
      <c r="E124" s="2" t="s">
        <v>12</v>
      </c>
      <c r="F124" s="39"/>
      <c r="G124" s="39"/>
      <c r="H124" s="39"/>
      <c r="I124" s="33" t="s">
        <v>20</v>
      </c>
      <c r="J124" s="39"/>
      <c r="K124" s="39"/>
      <c r="L124" s="39"/>
      <c r="M124" s="39"/>
      <c r="N124" s="39" t="s">
        <v>20</v>
      </c>
      <c r="O124" s="39"/>
      <c r="P124" s="39" t="s">
        <v>20</v>
      </c>
      <c r="Q124" s="39"/>
      <c r="R124" s="39"/>
      <c r="S124" s="39"/>
      <c r="T124" s="5"/>
      <c r="U124" s="23" t="s">
        <v>20</v>
      </c>
      <c r="V124" s="23"/>
      <c r="W124" s="3"/>
      <c r="X124" s="39"/>
      <c r="Y124" s="10" t="s">
        <v>20</v>
      </c>
      <c r="Z124" s="10"/>
      <c r="AA124" s="10"/>
      <c r="AB124" s="10" t="s">
        <v>21</v>
      </c>
      <c r="AC124" s="10"/>
      <c r="AD124" s="10"/>
      <c r="AE124" s="10"/>
      <c r="AF124" s="58"/>
      <c r="AG124" s="58"/>
      <c r="AH124" s="58"/>
      <c r="AI124" s="58"/>
      <c r="AJ124" s="58"/>
      <c r="AK124" s="65"/>
      <c r="AL124" s="65"/>
      <c r="AM124" s="65"/>
      <c r="AN124" s="65"/>
      <c r="AO124" s="65"/>
      <c r="AP124" s="65"/>
      <c r="AQ124" s="58"/>
      <c r="AR124" s="58"/>
      <c r="AS124" s="67"/>
      <c r="AT124" s="67"/>
      <c r="AU124" s="67"/>
      <c r="AV124" s="67"/>
      <c r="AW124" s="67"/>
      <c r="AX124" s="65"/>
      <c r="AY124" s="66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</row>
    <row r="125" spans="1:67" ht="15" customHeight="1" x14ac:dyDescent="0.25">
      <c r="B125" s="39">
        <v>35</v>
      </c>
      <c r="C125" s="39">
        <v>3</v>
      </c>
      <c r="D125" s="14">
        <f t="shared" si="1"/>
        <v>8.5714285714285712</v>
      </c>
      <c r="E125" s="2" t="s">
        <v>25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13" t="s">
        <v>38</v>
      </c>
      <c r="P125" s="10"/>
      <c r="Q125" s="10"/>
      <c r="R125" s="10"/>
      <c r="S125" s="10"/>
      <c r="T125" s="10"/>
      <c r="U125" s="10"/>
      <c r="V125" s="17"/>
      <c r="W125" s="5"/>
      <c r="X125" s="5"/>
      <c r="Y125" s="39"/>
      <c r="Z125" s="39"/>
      <c r="AA125" s="39"/>
      <c r="AB125" s="39"/>
      <c r="AC125" s="10"/>
      <c r="AD125" s="10"/>
      <c r="AE125" s="10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6"/>
      <c r="AZ125" s="65"/>
      <c r="BA125" s="65"/>
      <c r="BB125" s="65"/>
      <c r="BC125" s="65"/>
      <c r="BD125" s="65"/>
      <c r="BE125" s="65"/>
      <c r="BF125" s="65"/>
      <c r="BG125" s="58"/>
      <c r="BH125" s="65"/>
      <c r="BI125" s="65"/>
      <c r="BJ125" s="65"/>
      <c r="BK125" s="65"/>
      <c r="BL125" s="65"/>
      <c r="BM125" s="65"/>
      <c r="BN125" s="65"/>
      <c r="BO125" s="65"/>
    </row>
    <row r="126" spans="1:67" ht="15" customHeight="1" x14ac:dyDescent="0.25">
      <c r="B126" s="39">
        <v>70</v>
      </c>
      <c r="C126" s="39">
        <v>0</v>
      </c>
      <c r="D126" s="14">
        <v>0</v>
      </c>
      <c r="E126" s="2" t="s">
        <v>30</v>
      </c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5"/>
      <c r="Q126" s="5"/>
      <c r="R126" s="5"/>
      <c r="S126" s="5"/>
      <c r="T126" s="10"/>
      <c r="U126" s="10"/>
      <c r="V126" s="17"/>
      <c r="W126" s="10"/>
      <c r="X126" s="10"/>
      <c r="Y126" s="10"/>
      <c r="Z126" s="10"/>
      <c r="AA126" s="10"/>
      <c r="AB126" s="10"/>
      <c r="AC126" s="10"/>
      <c r="AD126" s="10"/>
      <c r="AE126" s="10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7"/>
      <c r="AS126" s="65"/>
      <c r="AT126" s="65"/>
      <c r="AU126" s="65"/>
      <c r="AV126" s="65"/>
      <c r="AW126" s="65"/>
      <c r="AX126" s="58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</row>
    <row r="127" spans="1:67" ht="15" customHeight="1" x14ac:dyDescent="0.25">
      <c r="B127" s="39">
        <v>35</v>
      </c>
      <c r="C127" s="39">
        <v>0</v>
      </c>
      <c r="D127" s="14">
        <v>0</v>
      </c>
      <c r="E127" s="2" t="s">
        <v>31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39"/>
      <c r="P127" s="10"/>
      <c r="Q127" s="10"/>
      <c r="R127" s="10"/>
      <c r="S127" s="10"/>
      <c r="T127" s="10"/>
      <c r="U127" s="10"/>
      <c r="V127" s="17"/>
      <c r="W127" s="10"/>
      <c r="X127" s="10"/>
      <c r="Y127" s="10"/>
      <c r="Z127" s="10"/>
      <c r="AA127" s="10"/>
      <c r="AB127" s="10"/>
      <c r="AC127" s="10"/>
      <c r="AD127" s="10"/>
      <c r="AE127" s="10"/>
      <c r="AF127" s="67"/>
      <c r="AG127" s="67"/>
      <c r="AH127" s="67"/>
      <c r="AI127" s="67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58"/>
      <c r="BI127" s="58"/>
      <c r="BJ127" s="58"/>
      <c r="BK127" s="58"/>
      <c r="BL127" s="58"/>
      <c r="BM127" s="58"/>
      <c r="BN127" s="58"/>
      <c r="BO127" s="58"/>
    </row>
    <row r="128" spans="1:67" ht="15" customHeight="1" x14ac:dyDescent="0.25">
      <c r="B128" s="39">
        <v>70</v>
      </c>
      <c r="C128" s="39">
        <v>3</v>
      </c>
      <c r="D128" s="14">
        <v>0</v>
      </c>
      <c r="E128" s="2" t="s">
        <v>27</v>
      </c>
      <c r="F128" s="39"/>
      <c r="G128" s="39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7"/>
      <c r="W128" s="39" t="s">
        <v>19</v>
      </c>
      <c r="X128" s="39"/>
      <c r="Y128" s="5"/>
      <c r="Z128" s="5"/>
      <c r="AA128" s="5"/>
      <c r="AB128" s="5"/>
      <c r="AC128" s="5"/>
      <c r="AD128" s="5"/>
      <c r="AE128" s="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9"/>
      <c r="BA128" s="69"/>
      <c r="BB128" s="69"/>
      <c r="BC128" s="69"/>
      <c r="BD128" s="69"/>
      <c r="BE128" s="69"/>
      <c r="BF128" s="69"/>
      <c r="BG128" s="65"/>
      <c r="BH128" s="65"/>
      <c r="BI128" s="65"/>
      <c r="BJ128" s="65"/>
      <c r="BK128" s="65"/>
      <c r="BL128" s="65"/>
      <c r="BM128" s="65"/>
      <c r="BN128" s="65"/>
      <c r="BO128" s="65"/>
    </row>
    <row r="129" spans="1:67" ht="15" customHeight="1" x14ac:dyDescent="0.25">
      <c r="B129" s="39">
        <v>35</v>
      </c>
      <c r="C129" s="39">
        <v>0</v>
      </c>
      <c r="D129" s="14">
        <v>0</v>
      </c>
      <c r="E129" s="2" t="s">
        <v>32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7"/>
      <c r="W129" s="10"/>
      <c r="X129" s="10"/>
      <c r="Y129" s="10"/>
      <c r="Z129" s="10"/>
      <c r="AA129" s="10"/>
      <c r="AB129" s="10"/>
      <c r="AC129" s="10"/>
      <c r="AD129" s="10"/>
      <c r="AE129" s="10"/>
      <c r="AF129" s="65"/>
      <c r="AG129" s="65"/>
      <c r="AH129" s="65"/>
      <c r="AI129" s="65"/>
      <c r="AJ129" s="58"/>
      <c r="AK129" s="65"/>
      <c r="AL129" s="67"/>
      <c r="AM129" s="67"/>
      <c r="AN129" s="67"/>
      <c r="AO129" s="67"/>
      <c r="AP129" s="67"/>
      <c r="AQ129" s="65"/>
      <c r="AR129" s="65"/>
      <c r="AS129" s="65"/>
      <c r="AT129" s="65"/>
      <c r="AU129" s="65"/>
      <c r="AV129" s="65"/>
      <c r="AW129" s="65"/>
      <c r="AX129" s="65"/>
      <c r="AY129" s="69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</row>
    <row r="130" spans="1:67" ht="15" customHeight="1" x14ac:dyDescent="0.25">
      <c r="B130" s="39">
        <v>35</v>
      </c>
      <c r="C130" s="39">
        <v>0</v>
      </c>
      <c r="D130" s="14">
        <v>0</v>
      </c>
      <c r="E130" s="2" t="s">
        <v>28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7"/>
      <c r="W130" s="10"/>
      <c r="X130" s="10"/>
      <c r="Y130" s="10"/>
      <c r="Z130" s="10"/>
      <c r="AA130" s="10"/>
      <c r="AB130" s="10"/>
      <c r="AC130" s="10"/>
      <c r="AD130" s="10"/>
      <c r="AE130" s="10"/>
      <c r="AF130" s="65"/>
      <c r="AG130" s="65"/>
      <c r="AH130" s="65"/>
      <c r="AI130" s="65"/>
      <c r="AJ130" s="58"/>
      <c r="AK130" s="65"/>
      <c r="AL130" s="67"/>
      <c r="AM130" s="67"/>
      <c r="AN130" s="67"/>
      <c r="AO130" s="67"/>
      <c r="AP130" s="67"/>
      <c r="AQ130" s="65"/>
      <c r="AR130" s="65"/>
      <c r="AS130" s="65"/>
      <c r="AT130" s="65"/>
      <c r="AU130" s="65"/>
      <c r="AV130" s="65"/>
      <c r="AW130" s="65"/>
      <c r="AX130" s="65"/>
      <c r="AY130" s="69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</row>
    <row r="131" spans="1:67" ht="15" customHeight="1" x14ac:dyDescent="0.25">
      <c r="B131" s="39">
        <v>35</v>
      </c>
      <c r="C131" s="39">
        <v>0</v>
      </c>
      <c r="D131" s="14">
        <v>0</v>
      </c>
      <c r="E131" s="2" t="s">
        <v>14</v>
      </c>
      <c r="F131" s="5"/>
      <c r="G131" s="10"/>
      <c r="H131" s="10"/>
      <c r="I131" s="39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7"/>
      <c r="W131" s="10"/>
      <c r="X131" s="10"/>
      <c r="Y131" s="10"/>
      <c r="Z131" s="10"/>
      <c r="AA131" s="10"/>
      <c r="AB131" s="10"/>
      <c r="AC131" s="10"/>
      <c r="AD131" s="10"/>
      <c r="AE131" s="10"/>
      <c r="AF131" s="67"/>
      <c r="AG131" s="67"/>
      <c r="AH131" s="67"/>
      <c r="AI131" s="67"/>
      <c r="AJ131" s="58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</row>
    <row r="132" spans="1:67" ht="15" customHeight="1" x14ac:dyDescent="0.25">
      <c r="B132" s="39">
        <v>34</v>
      </c>
      <c r="C132" s="39">
        <v>0</v>
      </c>
      <c r="D132" s="14">
        <v>0</v>
      </c>
      <c r="E132" s="2" t="s">
        <v>15</v>
      </c>
      <c r="F132" s="10"/>
      <c r="G132" s="10"/>
      <c r="H132" s="3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7"/>
      <c r="W132" s="10"/>
      <c r="X132" s="10"/>
      <c r="Y132" s="10"/>
      <c r="Z132" s="10"/>
      <c r="AA132" s="10"/>
      <c r="AB132" s="10"/>
      <c r="AC132" s="10"/>
      <c r="AD132" s="10"/>
      <c r="AE132" s="10"/>
      <c r="AF132" s="65"/>
      <c r="AG132" s="65"/>
      <c r="AH132" s="65"/>
      <c r="AI132" s="65"/>
      <c r="AJ132" s="58"/>
      <c r="AK132" s="65"/>
      <c r="AL132" s="65"/>
      <c r="AM132" s="65"/>
      <c r="AN132" s="65"/>
      <c r="AO132" s="65"/>
      <c r="AP132" s="67"/>
      <c r="AQ132" s="65"/>
      <c r="AR132" s="65"/>
      <c r="AS132" s="65"/>
      <c r="AT132" s="65"/>
      <c r="AU132" s="65"/>
      <c r="AV132" s="65"/>
      <c r="AW132" s="65"/>
      <c r="AX132" s="65"/>
      <c r="AY132" s="68"/>
      <c r="AZ132" s="65"/>
      <c r="BA132" s="65"/>
      <c r="BB132" s="65"/>
      <c r="BC132" s="65"/>
      <c r="BD132" s="65"/>
      <c r="BE132" s="65"/>
      <c r="BF132" s="65"/>
      <c r="BG132" s="58"/>
      <c r="BH132" s="65"/>
      <c r="BI132" s="65"/>
      <c r="BJ132" s="65"/>
      <c r="BK132" s="65"/>
      <c r="BL132" s="65"/>
      <c r="BM132" s="65"/>
      <c r="BN132" s="65"/>
      <c r="BO132" s="65"/>
    </row>
    <row r="133" spans="1:67" ht="15" customHeight="1" x14ac:dyDescent="0.25">
      <c r="B133" s="39">
        <v>70</v>
      </c>
      <c r="C133" s="39">
        <v>4</v>
      </c>
      <c r="D133" s="14">
        <v>6</v>
      </c>
      <c r="E133" s="2" t="s">
        <v>16</v>
      </c>
      <c r="F133" s="39"/>
      <c r="G133" s="5"/>
      <c r="H133" s="10"/>
      <c r="I133" s="10"/>
      <c r="J133" s="10"/>
      <c r="K133" s="10"/>
      <c r="L133" s="10"/>
      <c r="M133" s="10" t="s">
        <v>21</v>
      </c>
      <c r="N133" s="10"/>
      <c r="O133" s="10"/>
      <c r="P133" s="10"/>
      <c r="Q133" s="10"/>
      <c r="R133" s="10"/>
      <c r="S133" s="10"/>
      <c r="T133" s="10"/>
      <c r="U133" s="10"/>
      <c r="V133" s="17"/>
      <c r="W133" s="39"/>
      <c r="X133" s="5"/>
      <c r="Y133" s="10"/>
      <c r="Z133" s="10"/>
      <c r="AA133" s="10" t="s">
        <v>21</v>
      </c>
      <c r="AB133" s="10"/>
      <c r="AC133" s="10"/>
      <c r="AD133" s="10"/>
      <c r="AE133" s="10"/>
      <c r="AF133" s="65"/>
      <c r="AG133" s="65"/>
      <c r="AH133" s="65"/>
      <c r="AI133" s="65"/>
      <c r="AJ133" s="67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58"/>
      <c r="BA133" s="58"/>
      <c r="BB133" s="58"/>
      <c r="BC133" s="58"/>
      <c r="BD133" s="58"/>
      <c r="BE133" s="58"/>
      <c r="BF133" s="58"/>
      <c r="BG133" s="67"/>
      <c r="BH133" s="65"/>
      <c r="BI133" s="65"/>
      <c r="BJ133" s="65"/>
      <c r="BK133" s="65"/>
      <c r="BL133" s="65"/>
      <c r="BM133" s="65"/>
      <c r="BN133" s="65"/>
      <c r="BO133" s="65"/>
    </row>
    <row r="134" spans="1:67" ht="15" customHeight="1" x14ac:dyDescent="0.25">
      <c r="B134" s="39">
        <v>70</v>
      </c>
      <c r="C134" s="39">
        <v>0</v>
      </c>
      <c r="D134" s="14">
        <v>0</v>
      </c>
      <c r="E134" s="2" t="s">
        <v>17</v>
      </c>
      <c r="F134" s="10"/>
      <c r="G134" s="10"/>
      <c r="H134" s="39"/>
      <c r="I134" s="10"/>
      <c r="J134" s="10"/>
      <c r="K134" s="10"/>
      <c r="L134" s="10"/>
      <c r="M134" s="10"/>
      <c r="N134" s="10"/>
      <c r="O134" s="10"/>
      <c r="P134" s="39"/>
      <c r="Q134" s="39"/>
      <c r="R134" s="39"/>
      <c r="S134" s="39"/>
      <c r="T134" s="10"/>
      <c r="U134" s="10"/>
      <c r="V134" s="17"/>
      <c r="W134" s="10"/>
      <c r="X134" s="10"/>
      <c r="Y134" s="10"/>
      <c r="Z134" s="10"/>
      <c r="AA134" s="10"/>
      <c r="AB134" s="10"/>
      <c r="AC134" s="10"/>
      <c r="AD134" s="10"/>
      <c r="AE134" s="10"/>
      <c r="AF134" s="67"/>
      <c r="AG134" s="67"/>
      <c r="AH134" s="67"/>
      <c r="AI134" s="67"/>
      <c r="AJ134" s="65"/>
      <c r="AK134" s="65"/>
      <c r="AL134" s="65"/>
      <c r="AM134" s="65"/>
      <c r="AN134" s="65"/>
      <c r="AO134" s="65"/>
      <c r="AP134" s="65"/>
      <c r="AQ134" s="65"/>
      <c r="AR134" s="65"/>
      <c r="AS134" s="58"/>
      <c r="AT134" s="58"/>
      <c r="AU134" s="58"/>
      <c r="AV134" s="58"/>
      <c r="AW134" s="58"/>
      <c r="AX134" s="67"/>
      <c r="AY134" s="65"/>
      <c r="AZ134" s="65"/>
      <c r="BA134" s="65"/>
      <c r="BB134" s="65"/>
      <c r="BC134" s="65"/>
      <c r="BD134" s="65"/>
      <c r="BE134" s="65"/>
      <c r="BF134" s="65"/>
      <c r="BG134" s="65"/>
      <c r="BH134" s="67"/>
      <c r="BI134" s="67"/>
      <c r="BJ134" s="67"/>
      <c r="BK134" s="67"/>
      <c r="BL134" s="67"/>
      <c r="BM134" s="67"/>
      <c r="BN134" s="67"/>
      <c r="BO134" s="67"/>
    </row>
    <row r="135" spans="1:67" ht="15" customHeight="1" x14ac:dyDescent="0.25">
      <c r="B135" s="37"/>
      <c r="C135" s="37">
        <v>2</v>
      </c>
      <c r="D135" s="53"/>
      <c r="E135" s="2" t="s">
        <v>50</v>
      </c>
      <c r="F135" s="10"/>
      <c r="G135" s="10"/>
      <c r="H135" s="39"/>
      <c r="I135" s="10"/>
      <c r="J135" s="10"/>
      <c r="K135" s="10"/>
      <c r="L135" s="10"/>
      <c r="M135" s="10"/>
      <c r="N135" s="10"/>
      <c r="O135" s="10"/>
      <c r="P135" s="39"/>
      <c r="Q135" s="39"/>
      <c r="R135" s="39"/>
      <c r="S135" s="39"/>
      <c r="T135" s="10"/>
      <c r="U135" s="10"/>
      <c r="V135" s="17"/>
      <c r="W135" s="10"/>
      <c r="X135" s="10"/>
      <c r="Y135" s="10"/>
      <c r="Z135" s="10"/>
      <c r="AA135" s="10"/>
      <c r="AB135" s="10"/>
      <c r="AC135" s="10"/>
      <c r="AD135" s="10"/>
      <c r="AE135" s="10"/>
      <c r="AF135" s="67"/>
      <c r="AG135" s="67"/>
      <c r="AH135" s="67"/>
      <c r="AI135" s="67"/>
      <c r="AJ135" s="65"/>
      <c r="AK135" s="65"/>
      <c r="AL135" s="65"/>
      <c r="AM135" s="65"/>
      <c r="AN135" s="65"/>
      <c r="AO135" s="65"/>
      <c r="AP135" s="65"/>
      <c r="AQ135" s="65"/>
      <c r="AR135" s="65"/>
      <c r="AS135" s="58"/>
      <c r="AT135" s="58"/>
      <c r="AU135" s="58"/>
      <c r="AV135" s="58"/>
      <c r="AW135" s="58"/>
      <c r="AX135" s="67"/>
      <c r="AY135" s="65"/>
      <c r="AZ135" s="65"/>
      <c r="BA135" s="65"/>
      <c r="BB135" s="65"/>
      <c r="BC135" s="65"/>
      <c r="BD135" s="65"/>
      <c r="BE135" s="65"/>
      <c r="BF135" s="65"/>
      <c r="BG135" s="65"/>
      <c r="BH135" s="67"/>
      <c r="BI135" s="67"/>
      <c r="BJ135" s="67"/>
      <c r="BK135" s="67"/>
      <c r="BL135" s="67"/>
      <c r="BM135" s="67"/>
      <c r="BN135" s="67"/>
      <c r="BO135" s="67"/>
    </row>
    <row r="136" spans="1:67" ht="15" customHeight="1" x14ac:dyDescent="0.25">
      <c r="B136" s="50">
        <v>1084</v>
      </c>
      <c r="C136" s="50">
        <v>65</v>
      </c>
      <c r="D136" s="50" t="s">
        <v>9</v>
      </c>
      <c r="E136" s="20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7"/>
      <c r="W136" s="39"/>
      <c r="X136" s="39"/>
      <c r="Y136" s="39"/>
      <c r="Z136" s="39"/>
      <c r="AA136" s="39"/>
      <c r="AB136" s="39"/>
      <c r="AC136" s="39"/>
      <c r="AD136" s="39"/>
      <c r="AE136" s="3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</row>
    <row r="137" spans="1:67" ht="15" customHeight="1" x14ac:dyDescent="0.25">
      <c r="B137" s="39"/>
      <c r="C137" s="39"/>
      <c r="D137" s="39" t="s">
        <v>9</v>
      </c>
      <c r="E137" s="2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7"/>
      <c r="W137" s="39"/>
      <c r="X137" s="39"/>
      <c r="Y137" s="39"/>
      <c r="Z137" s="39"/>
      <c r="AA137" s="39"/>
      <c r="AB137" s="39"/>
      <c r="AC137" s="39"/>
      <c r="AD137" s="39"/>
      <c r="AE137" s="3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</row>
    <row r="138" spans="1:67" ht="15" customHeight="1" x14ac:dyDescent="0.25">
      <c r="B138" s="110" t="s">
        <v>52</v>
      </c>
      <c r="C138" s="111"/>
      <c r="D138" s="111"/>
      <c r="E138" s="112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55"/>
      <c r="W138" s="39"/>
      <c r="X138" s="39"/>
      <c r="Y138" s="8"/>
      <c r="Z138" s="8"/>
      <c r="AA138" s="8"/>
      <c r="AB138" s="8"/>
      <c r="AC138" s="8"/>
      <c r="AD138" s="8"/>
      <c r="AE138" s="8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</row>
    <row r="139" spans="1:67" ht="15" customHeight="1" x14ac:dyDescent="0.25">
      <c r="B139" s="24"/>
      <c r="C139" s="24"/>
      <c r="D139" s="24"/>
      <c r="E139" s="32"/>
      <c r="F139" s="24"/>
      <c r="G139" s="24"/>
      <c r="H139" s="24"/>
      <c r="I139" s="24"/>
      <c r="J139" s="24"/>
      <c r="K139" s="24"/>
      <c r="L139" s="24"/>
      <c r="M139" s="24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</row>
    <row r="140" spans="1:67" ht="15" customHeight="1" x14ac:dyDescent="0.25">
      <c r="B140" s="24"/>
      <c r="C140" s="24"/>
      <c r="D140" s="24"/>
      <c r="E140" s="32"/>
      <c r="F140" s="24"/>
      <c r="G140" s="24"/>
      <c r="H140" s="24"/>
      <c r="I140" s="24"/>
      <c r="J140" s="24"/>
      <c r="K140" s="24"/>
      <c r="L140" s="24"/>
      <c r="M140" s="24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</row>
    <row r="141" spans="1:67" ht="15" customHeight="1" x14ac:dyDescent="0.25">
      <c r="B141" s="24"/>
      <c r="C141" s="24"/>
      <c r="D141" s="24"/>
      <c r="E141" s="32"/>
      <c r="F141" s="24"/>
      <c r="G141" s="24"/>
      <c r="H141" s="24"/>
      <c r="I141" s="24"/>
      <c r="J141" s="24"/>
      <c r="K141" s="24"/>
      <c r="L141" s="24"/>
      <c r="M141" s="24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</row>
    <row r="142" spans="1:67" ht="15" customHeight="1" x14ac:dyDescent="0.25">
      <c r="B142" s="24"/>
      <c r="C142" s="24"/>
      <c r="D142" s="24"/>
      <c r="E142" s="32"/>
      <c r="F142" s="24"/>
      <c r="G142" s="24"/>
      <c r="H142" s="24"/>
      <c r="I142" s="24"/>
      <c r="J142" s="24"/>
      <c r="K142" s="24"/>
      <c r="L142" s="24"/>
      <c r="M142" s="24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</row>
    <row r="143" spans="1:67" ht="15" customHeight="1" x14ac:dyDescent="0.25"/>
    <row r="144" spans="1:67" ht="15" customHeight="1" x14ac:dyDescent="0.25">
      <c r="A144" s="97">
        <v>7</v>
      </c>
      <c r="B144" s="102" t="s">
        <v>0</v>
      </c>
      <c r="C144" s="100" t="s">
        <v>1</v>
      </c>
      <c r="D144" s="100" t="s">
        <v>2</v>
      </c>
      <c r="E144" s="102" t="s">
        <v>3</v>
      </c>
      <c r="F144" s="104" t="s">
        <v>4</v>
      </c>
      <c r="G144" s="104"/>
      <c r="H144" s="104"/>
      <c r="I144" s="105" t="s">
        <v>5</v>
      </c>
      <c r="J144" s="105"/>
      <c r="K144" s="105"/>
      <c r="L144" s="105"/>
      <c r="M144" s="106" t="s">
        <v>6</v>
      </c>
      <c r="N144" s="106"/>
      <c r="O144" s="106"/>
      <c r="P144" s="107" t="s">
        <v>7</v>
      </c>
      <c r="Q144" s="107"/>
      <c r="R144" s="107"/>
      <c r="S144" s="107"/>
      <c r="T144" s="107"/>
      <c r="U144" s="107"/>
      <c r="V144" s="119"/>
      <c r="W144" s="119"/>
      <c r="X144" s="119"/>
      <c r="Y144" s="119"/>
      <c r="Z144" s="119"/>
      <c r="AA144" s="119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</row>
    <row r="145" spans="1:57" ht="15" customHeight="1" x14ac:dyDescent="0.25">
      <c r="A145" s="98"/>
      <c r="B145" s="102"/>
      <c r="C145" s="103"/>
      <c r="D145" s="103"/>
      <c r="E145" s="102"/>
      <c r="F145" s="36"/>
      <c r="G145" s="36"/>
      <c r="H145" s="36"/>
      <c r="I145" s="100">
        <v>19</v>
      </c>
      <c r="J145" s="36">
        <v>23</v>
      </c>
      <c r="K145" s="100">
        <v>24</v>
      </c>
      <c r="L145" s="100">
        <v>27</v>
      </c>
      <c r="M145" s="36">
        <v>10</v>
      </c>
      <c r="N145" s="36">
        <v>29</v>
      </c>
      <c r="O145" s="63"/>
      <c r="P145" s="39"/>
      <c r="Q145" s="39"/>
      <c r="R145" s="39"/>
      <c r="S145" s="102">
        <v>21</v>
      </c>
      <c r="T145" s="39"/>
      <c r="U145" s="39"/>
      <c r="V145" s="137"/>
      <c r="W145" s="58"/>
      <c r="X145" s="137"/>
      <c r="Y145" s="58"/>
      <c r="Z145" s="58"/>
      <c r="AA145" s="137"/>
      <c r="AB145" s="58"/>
      <c r="AC145" s="58"/>
      <c r="AD145" s="137"/>
      <c r="AE145" s="137"/>
      <c r="AF145" s="137"/>
      <c r="AG145" s="58"/>
      <c r="AH145" s="58"/>
      <c r="AI145" s="58"/>
      <c r="AJ145" s="58"/>
      <c r="AK145" s="58"/>
      <c r="AL145" s="137"/>
      <c r="AM145" s="137"/>
      <c r="AN145" s="137"/>
      <c r="AO145" s="58"/>
      <c r="AP145" s="58"/>
      <c r="AQ145" s="58"/>
      <c r="AR145" s="58"/>
      <c r="AS145" s="137"/>
      <c r="AT145" s="137"/>
      <c r="AU145" s="139"/>
      <c r="AV145" s="100"/>
      <c r="AW145" s="100"/>
      <c r="AX145" s="100"/>
      <c r="AY145" s="100"/>
      <c r="AZ145" s="100"/>
      <c r="BA145" s="36"/>
      <c r="BB145" s="36"/>
      <c r="BC145" s="36"/>
      <c r="BD145" s="36"/>
      <c r="BE145" s="100"/>
    </row>
    <row r="146" spans="1:57" ht="15" customHeight="1" x14ac:dyDescent="0.25">
      <c r="A146" s="99"/>
      <c r="B146" s="100"/>
      <c r="C146" s="101"/>
      <c r="D146" s="101"/>
      <c r="E146" s="100"/>
      <c r="F146" s="37">
        <v>21</v>
      </c>
      <c r="G146" s="37">
        <v>22</v>
      </c>
      <c r="H146" s="37">
        <v>29</v>
      </c>
      <c r="I146" s="101"/>
      <c r="J146" s="37"/>
      <c r="K146" s="101"/>
      <c r="L146" s="101"/>
      <c r="M146" s="37"/>
      <c r="N146" s="37"/>
      <c r="O146" s="64">
        <v>30</v>
      </c>
      <c r="P146" s="39">
        <v>7</v>
      </c>
      <c r="Q146" s="39">
        <v>14</v>
      </c>
      <c r="R146" s="39">
        <v>15</v>
      </c>
      <c r="S146" s="102"/>
      <c r="T146" s="39">
        <v>25</v>
      </c>
      <c r="U146" s="39">
        <v>26</v>
      </c>
      <c r="V146" s="137"/>
      <c r="W146" s="58"/>
      <c r="X146" s="137"/>
      <c r="Y146" s="58"/>
      <c r="Z146" s="58"/>
      <c r="AA146" s="137"/>
      <c r="AB146" s="58"/>
      <c r="AC146" s="58"/>
      <c r="AD146" s="137"/>
      <c r="AE146" s="137"/>
      <c r="AF146" s="137"/>
      <c r="AG146" s="58"/>
      <c r="AH146" s="58"/>
      <c r="AI146" s="58"/>
      <c r="AJ146" s="58"/>
      <c r="AK146" s="58"/>
      <c r="AL146" s="137"/>
      <c r="AM146" s="137"/>
      <c r="AN146" s="137"/>
      <c r="AO146" s="58"/>
      <c r="AP146" s="58"/>
      <c r="AQ146" s="58"/>
      <c r="AR146" s="58"/>
      <c r="AS146" s="137"/>
      <c r="AT146" s="137"/>
      <c r="AU146" s="140"/>
      <c r="AV146" s="101"/>
      <c r="AW146" s="101"/>
      <c r="AX146" s="101"/>
      <c r="AY146" s="101"/>
      <c r="AZ146" s="101"/>
      <c r="BA146" s="37"/>
      <c r="BB146" s="37"/>
      <c r="BC146" s="37"/>
      <c r="BD146" s="37"/>
      <c r="BE146" s="101"/>
    </row>
    <row r="147" spans="1:57" ht="15" customHeight="1" x14ac:dyDescent="0.25">
      <c r="B147" s="39">
        <v>140</v>
      </c>
      <c r="C147" s="39">
        <v>11</v>
      </c>
      <c r="D147" s="14">
        <v>8</v>
      </c>
      <c r="E147" s="2" t="s">
        <v>8</v>
      </c>
      <c r="F147" s="93" t="s">
        <v>20</v>
      </c>
      <c r="G147" s="10"/>
      <c r="H147" s="10"/>
      <c r="I147" s="10"/>
      <c r="J147" s="10"/>
      <c r="K147" s="10" t="s">
        <v>20</v>
      </c>
      <c r="L147" s="10"/>
      <c r="M147" s="10"/>
      <c r="N147" s="10"/>
      <c r="O147" s="73"/>
      <c r="P147" s="10" t="s">
        <v>20</v>
      </c>
      <c r="Q147" s="10"/>
      <c r="R147" s="10"/>
      <c r="S147" s="13" t="s">
        <v>21</v>
      </c>
      <c r="T147" s="5"/>
      <c r="U147" s="5"/>
      <c r="V147" s="65"/>
      <c r="W147" s="65"/>
      <c r="X147" s="65"/>
      <c r="Y147" s="65"/>
      <c r="Z147" s="65"/>
      <c r="AA147" s="60"/>
      <c r="AB147" s="67"/>
      <c r="AC147" s="67"/>
      <c r="AD147" s="65"/>
      <c r="AE147" s="65"/>
      <c r="AF147" s="60"/>
      <c r="AG147" s="65"/>
      <c r="AH147" s="65"/>
      <c r="AI147" s="65"/>
      <c r="AJ147" s="65"/>
      <c r="AK147" s="65"/>
      <c r="AL147" s="65"/>
      <c r="AM147" s="69"/>
      <c r="AN147" s="66"/>
      <c r="AO147" s="66"/>
      <c r="AP147" s="66"/>
      <c r="AQ147" s="66"/>
      <c r="AR147" s="66"/>
      <c r="AS147" s="67"/>
      <c r="AT147" s="65"/>
      <c r="AU147" s="19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5" customHeight="1" x14ac:dyDescent="0.25">
      <c r="B148" s="39">
        <v>70</v>
      </c>
      <c r="C148" s="39">
        <v>0</v>
      </c>
      <c r="D148" s="14">
        <v>0</v>
      </c>
      <c r="E148" s="2" t="s">
        <v>24</v>
      </c>
      <c r="F148" s="10"/>
      <c r="G148" s="10"/>
      <c r="H148" s="10"/>
      <c r="I148" s="10"/>
      <c r="J148" s="10"/>
      <c r="K148" s="10"/>
      <c r="L148" s="10"/>
      <c r="M148" s="10"/>
      <c r="N148" s="3"/>
      <c r="O148" s="17"/>
      <c r="P148" s="10"/>
      <c r="Q148" s="74"/>
      <c r="R148" s="74"/>
      <c r="S148" s="74"/>
      <c r="T148" s="16"/>
      <c r="U148" s="74"/>
      <c r="V148" s="65"/>
      <c r="W148" s="67"/>
      <c r="X148" s="67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6"/>
      <c r="AM148" s="66"/>
      <c r="AN148" s="66"/>
      <c r="AO148" s="66"/>
      <c r="AP148" s="66"/>
      <c r="AQ148" s="66"/>
      <c r="AR148" s="66"/>
      <c r="AS148" s="67"/>
      <c r="AT148" s="65"/>
      <c r="AU148" s="19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5" customHeight="1" x14ac:dyDescent="0.25">
      <c r="B149" s="39">
        <v>105</v>
      </c>
      <c r="C149" s="39">
        <v>8</v>
      </c>
      <c r="D149" s="14">
        <v>8</v>
      </c>
      <c r="E149" s="2" t="s">
        <v>11</v>
      </c>
      <c r="F149" s="10"/>
      <c r="G149" s="10"/>
      <c r="H149" s="10"/>
      <c r="I149" s="10"/>
      <c r="J149" s="10"/>
      <c r="K149" s="10"/>
      <c r="L149" s="10"/>
      <c r="M149" s="10"/>
      <c r="N149" s="10" t="s">
        <v>19</v>
      </c>
      <c r="O149" s="17"/>
      <c r="P149" s="10"/>
      <c r="Q149" s="10"/>
      <c r="R149" s="10"/>
      <c r="S149" s="10"/>
      <c r="T149" s="10" t="s">
        <v>19</v>
      </c>
      <c r="U149" s="10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6"/>
      <c r="AN149" s="66"/>
      <c r="AO149" s="66"/>
      <c r="AP149" s="66"/>
      <c r="AQ149" s="66"/>
      <c r="AR149" s="66"/>
      <c r="AS149" s="65"/>
      <c r="AT149" s="65"/>
      <c r="AU149" s="19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1:57" ht="15" customHeight="1" x14ac:dyDescent="0.25">
      <c r="B150" s="39">
        <v>105</v>
      </c>
      <c r="C150" s="39">
        <v>8</v>
      </c>
      <c r="D150" s="14">
        <f t="shared" ref="D150:D152" si="2">C150/B150*100</f>
        <v>7.6190476190476195</v>
      </c>
      <c r="E150" s="2" t="s">
        <v>33</v>
      </c>
      <c r="F150" s="10"/>
      <c r="G150" s="10"/>
      <c r="H150" s="10" t="s">
        <v>19</v>
      </c>
      <c r="I150" s="10"/>
      <c r="J150" s="10"/>
      <c r="K150" s="10"/>
      <c r="L150" s="10"/>
      <c r="M150" s="10" t="s">
        <v>21</v>
      </c>
      <c r="N150" s="5"/>
      <c r="O150" s="17"/>
      <c r="P150" s="10"/>
      <c r="Q150" s="10" t="s">
        <v>38</v>
      </c>
      <c r="R150" s="10"/>
      <c r="S150" s="10"/>
      <c r="T150" s="10"/>
      <c r="U150" s="10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7"/>
      <c r="AH150" s="67"/>
      <c r="AI150" s="67"/>
      <c r="AJ150" s="67"/>
      <c r="AK150" s="60"/>
      <c r="AL150" s="65"/>
      <c r="AM150" s="66"/>
      <c r="AN150" s="66"/>
      <c r="AO150" s="66"/>
      <c r="AP150" s="66"/>
      <c r="AQ150" s="66"/>
      <c r="AR150" s="66"/>
      <c r="AS150" s="65"/>
      <c r="AT150" s="65"/>
      <c r="AU150" s="19"/>
      <c r="AV150" s="4"/>
      <c r="AW150" s="5"/>
      <c r="AX150" s="5"/>
      <c r="AY150" s="4"/>
      <c r="AZ150" s="5"/>
      <c r="BA150" s="5"/>
      <c r="BB150" s="5"/>
      <c r="BC150" s="5"/>
      <c r="BD150" s="13"/>
      <c r="BE150" s="13"/>
    </row>
    <row r="151" spans="1:57" ht="15" customHeight="1" x14ac:dyDescent="0.25">
      <c r="B151" s="39">
        <v>35</v>
      </c>
      <c r="C151" s="39"/>
      <c r="D151" s="14"/>
      <c r="E151" s="2" t="s">
        <v>65</v>
      </c>
      <c r="F151" s="10"/>
      <c r="G151" s="10"/>
      <c r="H151" s="10"/>
      <c r="I151" s="10"/>
      <c r="J151" s="10"/>
      <c r="K151" s="10"/>
      <c r="L151" s="10"/>
      <c r="M151" s="10"/>
      <c r="N151" s="5"/>
      <c r="O151" s="17"/>
      <c r="P151" s="10"/>
      <c r="Q151" s="10"/>
      <c r="R151" s="10"/>
      <c r="S151" s="10"/>
      <c r="T151" s="10"/>
      <c r="U151" s="10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7"/>
      <c r="AH151" s="67"/>
      <c r="AI151" s="67"/>
      <c r="AJ151" s="67"/>
      <c r="AK151" s="60"/>
      <c r="AL151" s="65"/>
      <c r="AM151" s="66"/>
      <c r="AN151" s="66"/>
      <c r="AO151" s="66"/>
      <c r="AP151" s="66"/>
      <c r="AQ151" s="66"/>
      <c r="AR151" s="66"/>
      <c r="AS151" s="65"/>
      <c r="AT151" s="65"/>
      <c r="AU151" s="19"/>
      <c r="AV151" s="4"/>
      <c r="AW151" s="5"/>
      <c r="AX151" s="5"/>
      <c r="AY151" s="4"/>
      <c r="AZ151" s="5"/>
      <c r="BA151" s="5"/>
      <c r="BB151" s="5"/>
      <c r="BC151" s="5"/>
      <c r="BD151" s="13"/>
      <c r="BE151" s="13"/>
    </row>
    <row r="152" spans="1:57" ht="15" customHeight="1" x14ac:dyDescent="0.25">
      <c r="B152" s="39">
        <v>70</v>
      </c>
      <c r="C152" s="39">
        <v>5</v>
      </c>
      <c r="D152" s="14">
        <f t="shared" si="2"/>
        <v>7.1428571428571423</v>
      </c>
      <c r="E152" s="2" t="s">
        <v>34</v>
      </c>
      <c r="F152" s="10"/>
      <c r="G152" s="10"/>
      <c r="H152" s="10"/>
      <c r="I152" s="10"/>
      <c r="J152" s="10"/>
      <c r="K152" s="10"/>
      <c r="L152" s="10" t="s">
        <v>19</v>
      </c>
      <c r="M152" s="10"/>
      <c r="N152" s="5"/>
      <c r="O152" s="17"/>
      <c r="P152" s="10"/>
      <c r="Q152" s="10"/>
      <c r="R152" s="10"/>
      <c r="S152" s="10"/>
      <c r="T152" s="10"/>
      <c r="U152" s="10"/>
      <c r="V152" s="65"/>
      <c r="W152" s="65"/>
      <c r="X152" s="67"/>
      <c r="Y152" s="65"/>
      <c r="Z152" s="65"/>
      <c r="AA152" s="65"/>
      <c r="AB152" s="65"/>
      <c r="AC152" s="65"/>
      <c r="AD152" s="65"/>
      <c r="AE152" s="65"/>
      <c r="AF152" s="67"/>
      <c r="AG152" s="65"/>
      <c r="AH152" s="65"/>
      <c r="AI152" s="65"/>
      <c r="AJ152" s="65"/>
      <c r="AK152" s="65"/>
      <c r="AL152" s="67"/>
      <c r="AM152" s="66"/>
      <c r="AN152" s="66"/>
      <c r="AO152" s="66"/>
      <c r="AP152" s="66"/>
      <c r="AQ152" s="66"/>
      <c r="AR152" s="66"/>
      <c r="AS152" s="65"/>
      <c r="AT152" s="65"/>
      <c r="AU152" s="19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5" customHeight="1" x14ac:dyDescent="0.25">
      <c r="B153" s="39">
        <v>35</v>
      </c>
      <c r="C153" s="39">
        <v>3</v>
      </c>
      <c r="D153" s="14">
        <v>8</v>
      </c>
      <c r="E153" s="2" t="s">
        <v>25</v>
      </c>
      <c r="F153" s="10"/>
      <c r="G153" s="10"/>
      <c r="H153" s="10"/>
      <c r="I153" s="10" t="s">
        <v>38</v>
      </c>
      <c r="J153" s="10"/>
      <c r="K153" s="10"/>
      <c r="L153" s="10"/>
      <c r="M153" s="10"/>
      <c r="N153" s="10"/>
      <c r="O153" s="17"/>
      <c r="P153" s="10"/>
      <c r="Q153" s="10"/>
      <c r="R153" s="10"/>
      <c r="S153" s="10"/>
      <c r="T153" s="10"/>
      <c r="U153" s="10"/>
      <c r="V153" s="67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7"/>
      <c r="AM153" s="65"/>
      <c r="AN153" s="65"/>
      <c r="AO153" s="65"/>
      <c r="AP153" s="65"/>
      <c r="AQ153" s="65"/>
      <c r="AR153" s="65"/>
      <c r="AS153" s="65"/>
      <c r="AT153" s="65"/>
      <c r="AU153" s="19"/>
      <c r="AV153" s="10"/>
      <c r="AW153" s="4"/>
      <c r="AX153" s="4"/>
      <c r="AY153" s="10"/>
      <c r="AZ153" s="4"/>
      <c r="BA153" s="4"/>
      <c r="BB153" s="4"/>
      <c r="BC153" s="4"/>
      <c r="BD153" s="4"/>
      <c r="BE153" s="4"/>
    </row>
    <row r="154" spans="1:57" ht="15" customHeight="1" x14ac:dyDescent="0.25">
      <c r="B154" s="39">
        <v>70</v>
      </c>
      <c r="C154" s="39">
        <v>0</v>
      </c>
      <c r="D154" s="14">
        <v>0</v>
      </c>
      <c r="E154" s="2" t="s">
        <v>30</v>
      </c>
      <c r="F154" s="10"/>
      <c r="G154" s="10"/>
      <c r="H154" s="10"/>
      <c r="I154" s="10"/>
      <c r="J154" s="5"/>
      <c r="K154" s="5"/>
      <c r="L154" s="5"/>
      <c r="M154" s="10"/>
      <c r="N154" s="17"/>
      <c r="O154" s="17"/>
      <c r="P154" s="10"/>
      <c r="Q154" s="10"/>
      <c r="R154" s="10"/>
      <c r="S154" s="10"/>
      <c r="T154" s="10"/>
      <c r="U154" s="10"/>
      <c r="V154" s="65"/>
      <c r="W154" s="65"/>
      <c r="X154" s="65"/>
      <c r="Y154" s="67"/>
      <c r="Z154" s="67"/>
      <c r="AA154" s="67"/>
      <c r="AB154" s="67"/>
      <c r="AC154" s="67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19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5" customHeight="1" x14ac:dyDescent="0.25">
      <c r="B155" s="39">
        <v>35</v>
      </c>
      <c r="C155" s="39">
        <v>0</v>
      </c>
      <c r="D155" s="14">
        <v>0</v>
      </c>
      <c r="E155" s="2" t="s">
        <v>31</v>
      </c>
      <c r="F155" s="10"/>
      <c r="G155" s="10"/>
      <c r="H155" s="10"/>
      <c r="I155" s="10"/>
      <c r="J155" s="10"/>
      <c r="K155" s="10"/>
      <c r="L155" s="10"/>
      <c r="M155" s="5"/>
      <c r="N155" s="10"/>
      <c r="O155" s="17"/>
      <c r="P155" s="10"/>
      <c r="Q155" s="10"/>
      <c r="R155" s="10"/>
      <c r="S155" s="10"/>
      <c r="T155" s="10"/>
      <c r="U155" s="10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7"/>
      <c r="AH155" s="67"/>
      <c r="AI155" s="67"/>
      <c r="AJ155" s="67"/>
      <c r="AK155" s="67"/>
      <c r="AL155" s="65"/>
      <c r="AM155" s="65"/>
      <c r="AN155" s="65"/>
      <c r="AO155" s="65"/>
      <c r="AP155" s="65"/>
      <c r="AQ155" s="65"/>
      <c r="AR155" s="65"/>
      <c r="AS155" s="65"/>
      <c r="AT155" s="65"/>
      <c r="AU155" s="19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5" customHeight="1" x14ac:dyDescent="0.25">
      <c r="B156" s="39">
        <v>70</v>
      </c>
      <c r="C156" s="39"/>
      <c r="D156" s="14"/>
      <c r="E156" s="2" t="s">
        <v>27</v>
      </c>
      <c r="F156" s="10"/>
      <c r="G156" s="10"/>
      <c r="H156" s="10"/>
      <c r="I156" s="5"/>
      <c r="J156" s="10"/>
      <c r="K156" s="10"/>
      <c r="L156" s="10"/>
      <c r="M156" s="10"/>
      <c r="N156" s="10"/>
      <c r="O156" s="17"/>
      <c r="P156" s="10"/>
      <c r="Q156" s="10"/>
      <c r="R156" s="10"/>
      <c r="S156" s="10"/>
      <c r="T156" s="10"/>
      <c r="U156" s="10"/>
      <c r="V156" s="65"/>
      <c r="W156" s="65"/>
      <c r="X156" s="65"/>
      <c r="Y156" s="67"/>
      <c r="Z156" s="67"/>
      <c r="AA156" s="67"/>
      <c r="AB156" s="67"/>
      <c r="AC156" s="67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9"/>
      <c r="AR156" s="69"/>
      <c r="AS156" s="65"/>
      <c r="AT156" s="65"/>
      <c r="AU156" s="19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5" customHeight="1" x14ac:dyDescent="0.25">
      <c r="B157" s="39">
        <v>70</v>
      </c>
      <c r="C157" s="39">
        <v>5</v>
      </c>
      <c r="D157" s="14">
        <v>7</v>
      </c>
      <c r="E157" s="2" t="s">
        <v>35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7" t="s">
        <v>22</v>
      </c>
      <c r="P157" s="10"/>
      <c r="Q157" s="5"/>
      <c r="R157" s="5"/>
      <c r="S157" s="5"/>
      <c r="T157" s="5"/>
      <c r="U157" s="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19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5" customHeight="1" x14ac:dyDescent="0.25">
      <c r="B158" s="39">
        <v>70</v>
      </c>
      <c r="C158" s="39">
        <v>5</v>
      </c>
      <c r="D158" s="14">
        <v>7</v>
      </c>
      <c r="E158" s="2" t="s">
        <v>32</v>
      </c>
      <c r="F158" s="10"/>
      <c r="G158" s="10"/>
      <c r="H158" s="10"/>
      <c r="I158" s="5"/>
      <c r="J158" s="10" t="s">
        <v>21</v>
      </c>
      <c r="K158" s="10"/>
      <c r="L158" s="10"/>
      <c r="M158" s="10"/>
      <c r="N158" s="10"/>
      <c r="O158" s="6"/>
      <c r="P158" s="10"/>
      <c r="Q158" s="10"/>
      <c r="R158" s="10"/>
      <c r="S158" s="10"/>
      <c r="T158" s="10"/>
      <c r="U158" s="10" t="s">
        <v>22</v>
      </c>
      <c r="V158" s="65"/>
      <c r="W158" s="65"/>
      <c r="X158" s="65"/>
      <c r="Y158" s="65"/>
      <c r="Z158" s="65"/>
      <c r="AA158" s="65"/>
      <c r="AB158" s="65"/>
      <c r="AC158" s="65"/>
      <c r="AD158" s="67"/>
      <c r="AE158" s="67"/>
      <c r="AF158" s="65"/>
      <c r="AG158" s="65"/>
      <c r="AH158" s="65"/>
      <c r="AI158" s="65"/>
      <c r="AJ158" s="65"/>
      <c r="AK158" s="65"/>
      <c r="AL158" s="65"/>
      <c r="AM158" s="65"/>
      <c r="AN158" s="69"/>
      <c r="AO158" s="69"/>
      <c r="AP158" s="69"/>
      <c r="AQ158" s="65"/>
      <c r="AR158" s="65"/>
      <c r="AS158" s="65"/>
      <c r="AT158" s="65"/>
      <c r="AU158" s="19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5" customHeight="1" x14ac:dyDescent="0.25">
      <c r="B159" s="39">
        <v>35</v>
      </c>
      <c r="C159" s="39">
        <v>5</v>
      </c>
      <c r="D159" s="14">
        <v>0</v>
      </c>
      <c r="E159" s="2" t="s">
        <v>14</v>
      </c>
      <c r="F159" s="10"/>
      <c r="G159" s="10"/>
      <c r="H159" s="5"/>
      <c r="I159" s="10"/>
      <c r="J159" s="10"/>
      <c r="K159" s="10"/>
      <c r="L159" s="10"/>
      <c r="M159" s="10"/>
      <c r="N159" s="10"/>
      <c r="O159" s="17"/>
      <c r="P159" s="10"/>
      <c r="Q159" s="10"/>
      <c r="R159" s="10"/>
      <c r="S159" s="10"/>
      <c r="T159" s="10"/>
      <c r="U159" s="10"/>
      <c r="V159" s="67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19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5" customHeight="1" x14ac:dyDescent="0.25">
      <c r="B160" s="39">
        <v>35</v>
      </c>
      <c r="C160" s="39">
        <v>5</v>
      </c>
      <c r="D160" s="14">
        <v>0</v>
      </c>
      <c r="E160" s="2" t="s">
        <v>15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7"/>
      <c r="P160" s="10"/>
      <c r="Q160" s="10"/>
      <c r="R160" s="10"/>
      <c r="S160" s="10"/>
      <c r="T160" s="10"/>
      <c r="U160" s="10"/>
      <c r="V160" s="65"/>
      <c r="W160" s="65"/>
      <c r="X160" s="65"/>
      <c r="Y160" s="65"/>
      <c r="Z160" s="65"/>
      <c r="AA160" s="65"/>
      <c r="AB160" s="67"/>
      <c r="AC160" s="67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19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69" ht="15" customHeight="1" x14ac:dyDescent="0.25">
      <c r="B161" s="39">
        <v>70</v>
      </c>
      <c r="C161" s="39">
        <v>5</v>
      </c>
      <c r="D161" s="14">
        <v>6</v>
      </c>
      <c r="E161" s="2" t="s">
        <v>16</v>
      </c>
      <c r="F161" s="10"/>
      <c r="G161" s="10"/>
      <c r="H161" s="10"/>
      <c r="I161" s="10"/>
      <c r="J161" s="10"/>
      <c r="K161" s="5"/>
      <c r="L161" s="10"/>
      <c r="M161" s="10"/>
      <c r="N161" s="10"/>
      <c r="O161" s="17"/>
      <c r="P161" s="10"/>
      <c r="Q161" s="5"/>
      <c r="R161" s="13" t="s">
        <v>19</v>
      </c>
      <c r="S161" s="5"/>
      <c r="T161" s="5"/>
      <c r="U161" s="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7"/>
      <c r="AU161" s="70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69" ht="15" customHeight="1" x14ac:dyDescent="0.25">
      <c r="B162" s="39">
        <v>68</v>
      </c>
      <c r="C162" s="39"/>
      <c r="D162" s="14"/>
      <c r="E162" s="2" t="s">
        <v>17</v>
      </c>
      <c r="F162" s="10"/>
      <c r="G162" s="5"/>
      <c r="H162" s="5"/>
      <c r="I162" s="10"/>
      <c r="J162" s="10"/>
      <c r="K162" s="10"/>
      <c r="L162" s="10"/>
      <c r="M162" s="10"/>
      <c r="N162" s="10"/>
      <c r="O162" s="17"/>
      <c r="P162" s="10"/>
      <c r="Q162" s="10"/>
      <c r="R162" s="10"/>
      <c r="S162" s="10"/>
      <c r="T162" s="10"/>
      <c r="U162" s="10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7"/>
      <c r="AT162" s="65"/>
      <c r="AU162" s="19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69" ht="15" customHeight="1" x14ac:dyDescent="0.25">
      <c r="B163" s="37">
        <v>35</v>
      </c>
      <c r="C163" s="37">
        <v>2</v>
      </c>
      <c r="D163" s="37">
        <v>8</v>
      </c>
      <c r="E163" s="37" t="s">
        <v>43</v>
      </c>
      <c r="F163" s="39"/>
      <c r="G163" s="39"/>
      <c r="H163" s="39"/>
      <c r="I163" s="39"/>
      <c r="J163" s="39"/>
      <c r="K163" s="39"/>
      <c r="L163" s="39"/>
      <c r="M163" s="24"/>
      <c r="O163" s="7"/>
      <c r="P163" s="39"/>
      <c r="Q163" s="39"/>
      <c r="R163" s="39"/>
      <c r="S163" s="39"/>
      <c r="T163" s="39"/>
      <c r="U163" s="39"/>
      <c r="V163" s="58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71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69" ht="15" customHeight="1" x14ac:dyDescent="0.25">
      <c r="B164" s="50">
        <f>SUM(B147:B163)</f>
        <v>1118</v>
      </c>
      <c r="C164" s="50">
        <f>SUM(C147:C163)</f>
        <v>62</v>
      </c>
      <c r="D164" s="50" t="s">
        <v>9</v>
      </c>
      <c r="E164" s="11"/>
      <c r="F164" s="39"/>
      <c r="G164" s="39"/>
      <c r="H164" s="39"/>
      <c r="I164" s="39"/>
      <c r="J164" s="39"/>
      <c r="K164" s="39"/>
      <c r="L164" s="39"/>
      <c r="M164" s="39"/>
      <c r="N164" s="39"/>
      <c r="O164" s="7"/>
      <c r="P164" s="39"/>
      <c r="Q164" s="39"/>
      <c r="R164" s="39"/>
      <c r="S164" s="39"/>
      <c r="T164" s="39"/>
      <c r="U164" s="39"/>
      <c r="V164" s="58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71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69" ht="15" customHeight="1" x14ac:dyDescent="0.25">
      <c r="B165" s="39"/>
      <c r="C165" s="39"/>
      <c r="D165" s="39"/>
      <c r="E165" s="2"/>
      <c r="F165" s="8"/>
      <c r="G165" s="8"/>
      <c r="H165" s="8"/>
      <c r="I165" s="8"/>
      <c r="J165" s="8"/>
      <c r="K165" s="8"/>
      <c r="L165" s="8"/>
      <c r="M165" s="8"/>
      <c r="N165" s="8"/>
      <c r="O165" s="55"/>
      <c r="P165" s="39"/>
      <c r="Q165" s="8"/>
      <c r="R165" s="8"/>
      <c r="S165" s="8"/>
      <c r="T165" s="8"/>
      <c r="U165" s="8"/>
      <c r="V165" s="72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9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69" ht="15" customHeight="1" x14ac:dyDescent="0.25">
      <c r="B166" s="141" t="s">
        <v>53</v>
      </c>
      <c r="C166" s="142"/>
      <c r="D166" s="142"/>
      <c r="E166" s="143"/>
      <c r="F166" s="8"/>
      <c r="G166" s="8"/>
      <c r="H166" s="8"/>
      <c r="I166" s="8"/>
      <c r="J166" s="8"/>
      <c r="K166" s="8"/>
      <c r="L166" s="8"/>
      <c r="M166" s="8"/>
      <c r="N166" s="8"/>
      <c r="O166" s="55"/>
      <c r="P166" s="39"/>
      <c r="Q166" s="8"/>
      <c r="R166" s="8"/>
      <c r="S166" s="8"/>
      <c r="T166" s="8"/>
      <c r="U166" s="8"/>
      <c r="V166" s="72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9"/>
      <c r="AV166" s="39"/>
      <c r="AW166" s="4"/>
      <c r="AX166" s="4"/>
      <c r="AY166" s="39"/>
      <c r="AZ166" s="4"/>
      <c r="BA166" s="4"/>
      <c r="BB166" s="4"/>
      <c r="BC166" s="4"/>
      <c r="BD166" s="4"/>
      <c r="BE166" s="4"/>
    </row>
    <row r="167" spans="1:69" ht="15" customHeight="1" x14ac:dyDescent="0.25">
      <c r="B167" s="24"/>
      <c r="C167" s="24"/>
      <c r="D167" s="24"/>
      <c r="E167" s="32"/>
      <c r="F167" s="24"/>
      <c r="G167" s="24"/>
      <c r="H167" s="24"/>
      <c r="I167" s="24"/>
      <c r="J167" s="24"/>
      <c r="K167" s="24"/>
      <c r="L167" s="24"/>
      <c r="M167" s="24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</row>
    <row r="168" spans="1:69" ht="15" customHeight="1" x14ac:dyDescent="0.25">
      <c r="B168" s="24"/>
      <c r="C168" s="24"/>
      <c r="D168" s="24"/>
      <c r="E168" s="32"/>
      <c r="F168" s="24"/>
      <c r="G168" s="24"/>
      <c r="H168" s="24"/>
      <c r="I168" s="24"/>
      <c r="J168" s="24"/>
      <c r="K168" s="24"/>
      <c r="L168" s="24"/>
      <c r="M168" s="24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</row>
    <row r="169" spans="1:69" ht="15" customHeight="1" x14ac:dyDescent="0.25">
      <c r="B169" s="24"/>
      <c r="C169" s="24"/>
      <c r="D169" s="24"/>
      <c r="E169" s="32"/>
      <c r="F169" s="24"/>
      <c r="G169" s="24"/>
      <c r="H169" s="24"/>
      <c r="I169" s="24"/>
      <c r="J169" s="24"/>
      <c r="K169" s="24"/>
      <c r="L169" s="24"/>
      <c r="M169" s="24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</row>
    <row r="170" spans="1:69" ht="15" customHeight="1" x14ac:dyDescent="0.25">
      <c r="B170" s="24"/>
      <c r="C170" s="24"/>
      <c r="D170" s="24"/>
      <c r="E170" s="32"/>
      <c r="F170" s="24"/>
      <c r="G170" s="24"/>
      <c r="H170" s="24"/>
      <c r="I170" s="24"/>
      <c r="J170" s="24"/>
      <c r="K170" s="24"/>
      <c r="L170" s="24"/>
      <c r="M170" s="24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</row>
    <row r="171" spans="1:69" ht="15" customHeight="1" x14ac:dyDescent="0.25">
      <c r="B171" s="24"/>
      <c r="C171" s="24"/>
      <c r="D171" s="24"/>
      <c r="E171" s="32"/>
      <c r="F171" s="24"/>
      <c r="G171" s="24"/>
      <c r="H171" s="24"/>
      <c r="I171" s="24"/>
      <c r="J171" s="24"/>
      <c r="K171" s="24"/>
      <c r="L171" s="24"/>
      <c r="M171" s="24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</row>
    <row r="172" spans="1:69" ht="15" customHeight="1" x14ac:dyDescent="0.25">
      <c r="A172" s="97">
        <v>8</v>
      </c>
      <c r="B172" s="102" t="s">
        <v>0</v>
      </c>
      <c r="C172" s="100" t="s">
        <v>1</v>
      </c>
      <c r="D172" s="100" t="s">
        <v>2</v>
      </c>
      <c r="E172" s="102" t="s">
        <v>3</v>
      </c>
      <c r="F172" s="104" t="s">
        <v>4</v>
      </c>
      <c r="G172" s="104"/>
      <c r="H172" s="104"/>
      <c r="I172" s="104"/>
      <c r="J172" s="105" t="s">
        <v>5</v>
      </c>
      <c r="K172" s="105"/>
      <c r="L172" s="105"/>
      <c r="M172" s="105"/>
      <c r="N172" s="105"/>
      <c r="O172" s="105"/>
      <c r="P172" s="105"/>
      <c r="Q172" s="105"/>
      <c r="R172" s="105"/>
      <c r="S172" s="125" t="s">
        <v>6</v>
      </c>
      <c r="T172" s="106"/>
      <c r="U172" s="106"/>
      <c r="V172" s="106"/>
      <c r="W172" s="106"/>
      <c r="X172" s="106"/>
      <c r="Y172" s="107" t="s">
        <v>7</v>
      </c>
      <c r="Z172" s="107"/>
      <c r="AA172" s="107"/>
      <c r="AB172" s="107"/>
      <c r="AC172" s="107"/>
      <c r="AD172" s="107"/>
      <c r="AE172" s="107"/>
      <c r="AF172" s="107"/>
      <c r="AG172" s="108"/>
      <c r="AH172" s="108"/>
      <c r="AI172" s="108"/>
      <c r="AJ172" s="114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109"/>
      <c r="BK172" s="96"/>
    </row>
    <row r="173" spans="1:69" ht="15" customHeight="1" x14ac:dyDescent="0.25">
      <c r="A173" s="98"/>
      <c r="B173" s="102"/>
      <c r="C173" s="103"/>
      <c r="D173" s="103"/>
      <c r="E173" s="102"/>
      <c r="F173" s="100">
        <v>20</v>
      </c>
      <c r="G173" s="100">
        <v>21</v>
      </c>
      <c r="H173" s="36"/>
      <c r="I173" s="36"/>
      <c r="J173" s="36">
        <v>4</v>
      </c>
      <c r="K173" s="36">
        <v>5</v>
      </c>
      <c r="L173" s="36">
        <v>6</v>
      </c>
      <c r="M173" s="100">
        <v>10</v>
      </c>
      <c r="N173" s="36"/>
      <c r="O173" s="100">
        <v>20</v>
      </c>
      <c r="P173" s="100">
        <v>24</v>
      </c>
      <c r="Q173" s="36"/>
      <c r="R173" s="36"/>
      <c r="S173" s="100">
        <v>7</v>
      </c>
      <c r="T173" s="100">
        <v>8</v>
      </c>
      <c r="U173" s="36">
        <v>10</v>
      </c>
      <c r="V173" s="36">
        <v>14</v>
      </c>
      <c r="W173" s="100">
        <v>22</v>
      </c>
      <c r="X173" s="63">
        <v>24</v>
      </c>
      <c r="Y173" s="39">
        <v>4</v>
      </c>
      <c r="Z173" s="39"/>
      <c r="AA173" s="102">
        <v>12</v>
      </c>
      <c r="AB173" s="102">
        <v>13</v>
      </c>
      <c r="AC173" s="39"/>
      <c r="AD173" s="39">
        <v>20</v>
      </c>
      <c r="AE173" s="39"/>
      <c r="AF173" s="39"/>
      <c r="AG173" s="144"/>
      <c r="AH173" s="75"/>
      <c r="AI173" s="75"/>
      <c r="AJ173" s="94"/>
      <c r="AK173" s="75"/>
      <c r="AL173" s="75"/>
      <c r="AM173" s="75"/>
      <c r="AN173" s="75"/>
      <c r="AO173" s="75"/>
      <c r="AP173" s="94"/>
      <c r="AQ173" s="94"/>
      <c r="AR173" s="94"/>
      <c r="AS173" s="94"/>
      <c r="AT173" s="75"/>
      <c r="AU173" s="75"/>
      <c r="AV173" s="75"/>
      <c r="AW173" s="75"/>
      <c r="AX173" s="75"/>
      <c r="AY173" s="75"/>
      <c r="AZ173" s="75"/>
      <c r="BA173" s="75"/>
      <c r="BB173" s="94"/>
      <c r="BC173" s="94"/>
      <c r="BD173" s="94"/>
      <c r="BE173" s="94"/>
      <c r="BF173" s="75"/>
      <c r="BG173" s="75"/>
      <c r="BH173" s="75"/>
      <c r="BI173" s="75"/>
      <c r="BJ173" s="94"/>
      <c r="BK173" s="94"/>
      <c r="BL173" s="100"/>
      <c r="BM173" s="100"/>
      <c r="BN173" s="100"/>
      <c r="BO173" s="100"/>
      <c r="BP173" s="100"/>
    </row>
    <row r="174" spans="1:69" ht="15" customHeight="1" x14ac:dyDescent="0.25">
      <c r="A174" s="99"/>
      <c r="B174" s="100"/>
      <c r="C174" s="101"/>
      <c r="D174" s="101"/>
      <c r="E174" s="100"/>
      <c r="F174" s="101"/>
      <c r="G174" s="101"/>
      <c r="H174" s="37">
        <v>22</v>
      </c>
      <c r="I174" s="37">
        <v>25</v>
      </c>
      <c r="J174" s="37"/>
      <c r="K174" s="37"/>
      <c r="L174" s="37"/>
      <c r="M174" s="101"/>
      <c r="N174" s="37">
        <v>16</v>
      </c>
      <c r="O174" s="101"/>
      <c r="P174" s="101"/>
      <c r="Q174" s="37">
        <v>26</v>
      </c>
      <c r="R174" s="37">
        <v>7</v>
      </c>
      <c r="S174" s="101"/>
      <c r="T174" s="101"/>
      <c r="U174" s="37"/>
      <c r="V174" s="37"/>
      <c r="W174" s="101"/>
      <c r="X174" s="64"/>
      <c r="Y174" s="39"/>
      <c r="Z174" s="39">
        <v>7</v>
      </c>
      <c r="AA174" s="102"/>
      <c r="AB174" s="102"/>
      <c r="AC174" s="39">
        <v>15</v>
      </c>
      <c r="AD174" s="39"/>
      <c r="AE174" s="39">
        <v>22</v>
      </c>
      <c r="AF174" s="39">
        <v>27</v>
      </c>
      <c r="AG174" s="145"/>
      <c r="AH174" s="50"/>
      <c r="AI174" s="50"/>
      <c r="AJ174" s="95"/>
      <c r="AK174" s="50"/>
      <c r="AL174" s="50"/>
      <c r="AM174" s="50"/>
      <c r="AN174" s="50"/>
      <c r="AO174" s="50"/>
      <c r="AP174" s="95"/>
      <c r="AQ174" s="95"/>
      <c r="AR174" s="95"/>
      <c r="AS174" s="95"/>
      <c r="AT174" s="50"/>
      <c r="AU174" s="50"/>
      <c r="AV174" s="50"/>
      <c r="AW174" s="50"/>
      <c r="AX174" s="50"/>
      <c r="AY174" s="50"/>
      <c r="AZ174" s="50"/>
      <c r="BA174" s="50"/>
      <c r="BB174" s="95"/>
      <c r="BC174" s="95"/>
      <c r="BD174" s="95"/>
      <c r="BE174" s="95"/>
      <c r="BF174" s="50"/>
      <c r="BG174" s="50"/>
      <c r="BH174" s="50"/>
      <c r="BI174" s="50"/>
      <c r="BJ174" s="95"/>
      <c r="BK174" s="95"/>
      <c r="BL174" s="101"/>
      <c r="BM174" s="101"/>
      <c r="BN174" s="101"/>
      <c r="BO174" s="101"/>
      <c r="BP174" s="101"/>
      <c r="BQ174" s="100"/>
    </row>
    <row r="175" spans="1:69" ht="15" customHeight="1" x14ac:dyDescent="0.25">
      <c r="B175" s="39">
        <v>105</v>
      </c>
      <c r="C175" s="39">
        <v>10</v>
      </c>
      <c r="D175" s="14">
        <f>C175/B175*100</f>
        <v>9.5238095238095237</v>
      </c>
      <c r="E175" s="2" t="s">
        <v>8</v>
      </c>
      <c r="F175" s="93" t="s">
        <v>21</v>
      </c>
      <c r="G175" s="16"/>
      <c r="H175" s="16"/>
      <c r="I175" s="16"/>
      <c r="J175" s="16"/>
      <c r="K175" s="16"/>
      <c r="L175" s="16"/>
      <c r="M175" s="13"/>
      <c r="N175" s="35"/>
      <c r="O175" s="10"/>
      <c r="P175" s="10" t="s">
        <v>20</v>
      </c>
      <c r="Q175" s="10"/>
      <c r="R175" s="5"/>
      <c r="S175" s="3"/>
      <c r="T175" s="10"/>
      <c r="U175" s="10"/>
      <c r="V175" s="10"/>
      <c r="W175" s="10"/>
      <c r="X175" s="17"/>
      <c r="Y175" s="10" t="s">
        <v>20</v>
      </c>
      <c r="Z175" s="10"/>
      <c r="AA175" s="10"/>
      <c r="AB175" s="10"/>
      <c r="AC175" s="10"/>
      <c r="AD175" s="10"/>
      <c r="AE175" s="5"/>
      <c r="AF175" s="13" t="s">
        <v>20</v>
      </c>
      <c r="AG175" s="83"/>
      <c r="AH175" s="76"/>
      <c r="AI175" s="76"/>
      <c r="AJ175" s="77"/>
      <c r="AK175" s="77"/>
      <c r="AL175" s="77"/>
      <c r="AM175" s="77"/>
      <c r="AN175" s="77"/>
      <c r="AO175" s="77"/>
      <c r="AP175" s="77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12"/>
      <c r="BM175" s="13"/>
      <c r="BN175" s="12"/>
      <c r="BO175" s="12"/>
      <c r="BP175" s="12"/>
      <c r="BQ175" s="101"/>
    </row>
    <row r="176" spans="1:69" ht="15" customHeight="1" x14ac:dyDescent="0.25">
      <c r="B176" s="39">
        <v>70</v>
      </c>
      <c r="C176" s="39">
        <v>5</v>
      </c>
      <c r="D176" s="14">
        <f t="shared" ref="D176:D192" si="3">C176/B176*100</f>
        <v>7.1428571428571423</v>
      </c>
      <c r="E176" s="2" t="s">
        <v>24</v>
      </c>
      <c r="F176" s="10"/>
      <c r="G176" s="10"/>
      <c r="H176" s="10"/>
      <c r="I176" s="10"/>
      <c r="J176" s="10"/>
      <c r="K176" s="10"/>
      <c r="L176" s="10" t="s">
        <v>19</v>
      </c>
      <c r="M176" s="10"/>
      <c r="N176" s="10"/>
      <c r="O176" s="10"/>
      <c r="P176" s="10"/>
      <c r="Q176" s="10"/>
      <c r="R176" s="10"/>
      <c r="S176" s="5"/>
      <c r="T176" s="10"/>
      <c r="U176" s="10"/>
      <c r="V176" s="10"/>
      <c r="W176" s="3" t="s">
        <v>21</v>
      </c>
      <c r="X176" s="73"/>
      <c r="Y176" s="10"/>
      <c r="Z176" s="10"/>
      <c r="AA176" s="74"/>
      <c r="AB176" s="74"/>
      <c r="AC176" s="74"/>
      <c r="AD176" s="16" t="s">
        <v>21</v>
      </c>
      <c r="AE176" s="74"/>
      <c r="AF176" s="74"/>
      <c r="AG176" s="84"/>
      <c r="AH176" s="77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6"/>
      <c r="AW176" s="79"/>
      <c r="AX176" s="79"/>
      <c r="AY176" s="79"/>
      <c r="AZ176" s="79"/>
      <c r="BA176" s="79"/>
      <c r="BB176" s="76"/>
      <c r="BC176" s="76"/>
      <c r="BD176" s="76"/>
      <c r="BE176" s="76"/>
      <c r="BF176" s="76"/>
      <c r="BG176" s="76"/>
      <c r="BH176" s="76"/>
      <c r="BI176" s="76"/>
      <c r="BJ176" s="76"/>
      <c r="BK176" s="78"/>
      <c r="BL176" s="4"/>
      <c r="BM176" s="5"/>
      <c r="BN176" s="4"/>
      <c r="BO176" s="4"/>
      <c r="BP176" s="4"/>
      <c r="BQ176" s="12"/>
    </row>
    <row r="177" spans="2:69" ht="15" customHeight="1" x14ac:dyDescent="0.25">
      <c r="B177" s="39">
        <v>105</v>
      </c>
      <c r="C177" s="39">
        <v>6</v>
      </c>
      <c r="D177" s="14">
        <f>C177/B177*100</f>
        <v>5.7142857142857144</v>
      </c>
      <c r="E177" s="2" t="s">
        <v>11</v>
      </c>
      <c r="F177" s="10"/>
      <c r="G177" s="10"/>
      <c r="H177" s="10"/>
      <c r="I177" s="10" t="s">
        <v>21</v>
      </c>
      <c r="J177" s="5"/>
      <c r="K177" s="5"/>
      <c r="L177" s="5"/>
      <c r="M177" s="5"/>
      <c r="N177" s="10"/>
      <c r="O177" s="10"/>
      <c r="P177" s="10"/>
      <c r="Q177" s="10"/>
      <c r="R177" s="10" t="s">
        <v>21</v>
      </c>
      <c r="S177" s="10"/>
      <c r="T177" s="10"/>
      <c r="U177" s="10"/>
      <c r="V177" s="10"/>
      <c r="W177" s="5"/>
      <c r="X177" s="17"/>
      <c r="Y177" s="10"/>
      <c r="Z177" s="10" t="s">
        <v>21</v>
      </c>
      <c r="AA177" s="10"/>
      <c r="AB177" s="10"/>
      <c r="AC177" s="10"/>
      <c r="AD177" s="10"/>
      <c r="AE177" s="10"/>
      <c r="AF177" s="10"/>
      <c r="AG177" s="85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6"/>
      <c r="BE177" s="76"/>
      <c r="BF177" s="76"/>
      <c r="BG177" s="76"/>
      <c r="BH177" s="76"/>
      <c r="BI177" s="76"/>
      <c r="BJ177" s="76"/>
      <c r="BK177" s="79"/>
      <c r="BL177" s="10"/>
      <c r="BM177" s="10"/>
      <c r="BN177" s="10"/>
      <c r="BO177" s="10"/>
      <c r="BP177" s="10"/>
      <c r="BQ177" s="4"/>
    </row>
    <row r="178" spans="2:69" ht="15" customHeight="1" x14ac:dyDescent="0.25">
      <c r="B178" s="39">
        <v>105</v>
      </c>
      <c r="C178" s="39">
        <v>7</v>
      </c>
      <c r="D178" s="14">
        <v>5</v>
      </c>
      <c r="E178" s="2" t="s">
        <v>33</v>
      </c>
      <c r="F178" s="10"/>
      <c r="G178" s="10"/>
      <c r="H178" s="10"/>
      <c r="I178" s="10"/>
      <c r="J178" s="10" t="s">
        <v>38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 t="s">
        <v>38</v>
      </c>
      <c r="U178" s="10"/>
      <c r="V178" s="10"/>
      <c r="W178" s="10"/>
      <c r="X178" s="17"/>
      <c r="Y178" s="10"/>
      <c r="Z178" s="10"/>
      <c r="AA178" s="10"/>
      <c r="AB178" s="10" t="s">
        <v>38</v>
      </c>
      <c r="AC178" s="10"/>
      <c r="AD178" s="10"/>
      <c r="AE178" s="10"/>
      <c r="AF178" s="10"/>
      <c r="AG178" s="85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8"/>
      <c r="AT178" s="78"/>
      <c r="AU178" s="78"/>
      <c r="AV178" s="78"/>
      <c r="AW178" s="78"/>
      <c r="AX178" s="77"/>
      <c r="AY178" s="78"/>
      <c r="AZ178" s="78"/>
      <c r="BA178" s="78"/>
      <c r="BB178" s="79"/>
      <c r="BC178" s="79"/>
      <c r="BD178" s="80"/>
      <c r="BE178" s="76"/>
      <c r="BF178" s="76"/>
      <c r="BG178" s="76"/>
      <c r="BH178" s="76"/>
      <c r="BI178" s="76"/>
      <c r="BJ178" s="79"/>
      <c r="BK178" s="79"/>
      <c r="BL178" s="5"/>
      <c r="BM178" s="10"/>
      <c r="BN178" s="4"/>
      <c r="BO178" s="5"/>
      <c r="BP178" s="5"/>
      <c r="BQ178" s="10"/>
    </row>
    <row r="179" spans="2:69" ht="15" customHeight="1" x14ac:dyDescent="0.25">
      <c r="B179" s="39">
        <v>35</v>
      </c>
      <c r="C179" s="39"/>
      <c r="D179" s="14"/>
      <c r="E179" s="2" t="s">
        <v>65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7"/>
      <c r="Y179" s="10"/>
      <c r="Z179" s="10"/>
      <c r="AA179" s="10"/>
      <c r="AB179" s="10"/>
      <c r="AC179" s="10"/>
      <c r="AD179" s="10"/>
      <c r="AE179" s="10"/>
      <c r="AF179" s="10"/>
      <c r="AG179" s="85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8"/>
      <c r="AT179" s="78"/>
      <c r="AU179" s="78"/>
      <c r="AV179" s="78"/>
      <c r="AW179" s="78"/>
      <c r="AX179" s="77"/>
      <c r="AY179" s="78"/>
      <c r="AZ179" s="78"/>
      <c r="BA179" s="78"/>
      <c r="BB179" s="79"/>
      <c r="BC179" s="79"/>
      <c r="BD179" s="80"/>
      <c r="BE179" s="76"/>
      <c r="BF179" s="76"/>
      <c r="BG179" s="76"/>
      <c r="BH179" s="76"/>
      <c r="BI179" s="76"/>
      <c r="BJ179" s="79"/>
      <c r="BK179" s="79"/>
      <c r="BL179" s="5"/>
      <c r="BM179" s="10"/>
      <c r="BN179" s="4"/>
      <c r="BO179" s="5"/>
      <c r="BP179" s="5"/>
      <c r="BQ179" s="10"/>
    </row>
    <row r="180" spans="2:69" ht="15" customHeight="1" x14ac:dyDescent="0.25">
      <c r="B180" s="39">
        <v>70</v>
      </c>
      <c r="C180" s="39">
        <v>7</v>
      </c>
      <c r="D180" s="14">
        <f t="shared" si="3"/>
        <v>10</v>
      </c>
      <c r="E180" s="2" t="s">
        <v>34</v>
      </c>
      <c r="F180" s="10"/>
      <c r="G180" s="10"/>
      <c r="H180" s="10"/>
      <c r="I180" s="10"/>
      <c r="J180" s="10"/>
      <c r="K180" s="10"/>
      <c r="L180" s="10"/>
      <c r="M180" s="10" t="s">
        <v>19</v>
      </c>
      <c r="N180" s="10"/>
      <c r="O180" s="10"/>
      <c r="P180" s="10"/>
      <c r="Q180" s="10"/>
      <c r="R180" s="10"/>
      <c r="S180" s="10"/>
      <c r="T180" s="10"/>
      <c r="U180" s="10" t="s">
        <v>19</v>
      </c>
      <c r="V180" s="10"/>
      <c r="W180" s="10"/>
      <c r="X180" s="6"/>
      <c r="Y180" s="10"/>
      <c r="Z180" s="10"/>
      <c r="AA180" s="10"/>
      <c r="AB180" s="10"/>
      <c r="AC180" s="10"/>
      <c r="AD180" s="10"/>
      <c r="AE180" s="10"/>
      <c r="AF180" s="10"/>
      <c r="AG180" s="85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8"/>
      <c r="BC180" s="78"/>
      <c r="BD180" s="79"/>
      <c r="BE180" s="76"/>
      <c r="BF180" s="76"/>
      <c r="BG180" s="76"/>
      <c r="BH180" s="76"/>
      <c r="BI180" s="76"/>
      <c r="BJ180" s="76"/>
      <c r="BK180" s="79"/>
      <c r="BL180" s="4"/>
      <c r="BM180" s="10"/>
      <c r="BN180" s="4"/>
      <c r="BO180" s="4"/>
      <c r="BP180" s="4"/>
      <c r="BQ180" s="5"/>
    </row>
    <row r="181" spans="2:69" ht="15" customHeight="1" x14ac:dyDescent="0.25">
      <c r="B181" s="39">
        <v>35</v>
      </c>
      <c r="C181" s="39">
        <v>3</v>
      </c>
      <c r="D181" s="14">
        <v>8</v>
      </c>
      <c r="E181" s="2" t="s">
        <v>25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5"/>
      <c r="S181" s="10" t="s">
        <v>38</v>
      </c>
      <c r="T181" s="10"/>
      <c r="U181" s="10"/>
      <c r="V181" s="10"/>
      <c r="W181" s="10"/>
      <c r="X181" s="17"/>
      <c r="Y181" s="10"/>
      <c r="Z181" s="10"/>
      <c r="AA181" s="10"/>
      <c r="AB181" s="10"/>
      <c r="AC181" s="10"/>
      <c r="AD181" s="10"/>
      <c r="AE181" s="10"/>
      <c r="AF181" s="10"/>
      <c r="AG181" s="85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8"/>
      <c r="BD181" s="79"/>
      <c r="BE181" s="79"/>
      <c r="BF181" s="79"/>
      <c r="BG181" s="79"/>
      <c r="BH181" s="79"/>
      <c r="BI181" s="79"/>
      <c r="BJ181" s="79"/>
      <c r="BK181" s="79"/>
      <c r="BL181" s="4"/>
      <c r="BM181" s="10"/>
      <c r="BN181" s="10"/>
      <c r="BO181" s="4"/>
      <c r="BP181" s="4"/>
      <c r="BQ181" s="4"/>
    </row>
    <row r="182" spans="2:69" ht="15" customHeight="1" x14ac:dyDescent="0.25">
      <c r="B182" s="39">
        <v>70</v>
      </c>
      <c r="C182" s="39">
        <v>0</v>
      </c>
      <c r="D182" s="14">
        <v>0</v>
      </c>
      <c r="E182" s="2" t="s">
        <v>30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5"/>
      <c r="P182" s="5"/>
      <c r="Q182" s="5"/>
      <c r="R182" s="10"/>
      <c r="S182" s="10"/>
      <c r="T182" s="10"/>
      <c r="U182" s="10"/>
      <c r="V182" s="10"/>
      <c r="W182" s="17"/>
      <c r="X182" s="17"/>
      <c r="Y182" s="10"/>
      <c r="Z182" s="10"/>
      <c r="AA182" s="10"/>
      <c r="AB182" s="10"/>
      <c r="AC182" s="10"/>
      <c r="AD182" s="10"/>
      <c r="AE182" s="10"/>
      <c r="AF182" s="10"/>
      <c r="AG182" s="85"/>
      <c r="AH182" s="79"/>
      <c r="AI182" s="78"/>
      <c r="AJ182" s="78"/>
      <c r="AK182" s="78"/>
      <c r="AL182" s="78"/>
      <c r="AM182" s="78"/>
      <c r="AN182" s="78"/>
      <c r="AO182" s="78"/>
      <c r="AP182" s="78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4"/>
      <c r="BM182" s="10"/>
      <c r="BN182" s="4"/>
      <c r="BO182" s="4"/>
      <c r="BP182" s="4"/>
      <c r="BQ182" s="4"/>
    </row>
    <row r="183" spans="2:69" ht="15" customHeight="1" x14ac:dyDescent="0.25">
      <c r="B183" s="39">
        <v>35</v>
      </c>
      <c r="C183" s="39">
        <v>3</v>
      </c>
      <c r="D183" s="14">
        <f t="shared" si="3"/>
        <v>8.5714285714285712</v>
      </c>
      <c r="E183" s="2" t="s">
        <v>31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5"/>
      <c r="U183" s="5"/>
      <c r="V183" s="5"/>
      <c r="W183" s="10"/>
      <c r="X183" s="17"/>
      <c r="Y183" s="10"/>
      <c r="Z183" s="10"/>
      <c r="AA183" s="10"/>
      <c r="AB183" s="10"/>
      <c r="AC183" s="10"/>
      <c r="AD183" s="10"/>
      <c r="AE183" s="10"/>
      <c r="AF183" s="10"/>
      <c r="AG183" s="85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8"/>
      <c r="AU183" s="78"/>
      <c r="AV183" s="78"/>
      <c r="AW183" s="78"/>
      <c r="AX183" s="78"/>
      <c r="AY183" s="78"/>
      <c r="AZ183" s="78"/>
      <c r="BA183" s="78"/>
      <c r="BB183" s="79"/>
      <c r="BC183" s="79"/>
      <c r="BD183" s="79"/>
      <c r="BE183" s="79"/>
      <c r="BF183" s="79"/>
      <c r="BG183" s="79"/>
      <c r="BH183" s="65"/>
      <c r="BI183" s="65"/>
      <c r="BJ183" s="79"/>
      <c r="BK183" s="79"/>
      <c r="BL183" s="4"/>
      <c r="BM183" s="10"/>
      <c r="BN183" s="4"/>
      <c r="BO183" s="4"/>
      <c r="BP183" s="4"/>
      <c r="BQ183" s="4"/>
    </row>
    <row r="184" spans="2:69" ht="15" customHeight="1" x14ac:dyDescent="0.25">
      <c r="B184" s="39">
        <v>70</v>
      </c>
      <c r="C184" s="39">
        <v>0</v>
      </c>
      <c r="D184" s="14">
        <v>0</v>
      </c>
      <c r="E184" s="2" t="s">
        <v>27</v>
      </c>
      <c r="F184" s="10"/>
      <c r="G184" s="10"/>
      <c r="H184" s="10"/>
      <c r="I184" s="10"/>
      <c r="J184" s="80"/>
      <c r="K184" s="80"/>
      <c r="L184" s="8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7"/>
      <c r="Y184" s="10"/>
      <c r="Z184" s="10"/>
      <c r="AA184" s="10"/>
      <c r="AB184" s="10"/>
      <c r="AC184" s="10"/>
      <c r="AD184" s="10"/>
      <c r="AE184" s="10"/>
      <c r="AF184" s="10"/>
      <c r="AG184" s="85"/>
      <c r="AH184" s="79"/>
      <c r="AI184" s="78"/>
      <c r="AJ184" s="78"/>
      <c r="AK184" s="78"/>
      <c r="AL184" s="78"/>
      <c r="AM184" s="78"/>
      <c r="AN184" s="78"/>
      <c r="AO184" s="78"/>
      <c r="AP184" s="78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80"/>
      <c r="BI184" s="80"/>
      <c r="BJ184" s="78"/>
      <c r="BK184" s="79"/>
      <c r="BL184" s="4"/>
      <c r="BM184" s="10"/>
      <c r="BN184" s="4"/>
      <c r="BO184" s="4"/>
      <c r="BP184" s="4"/>
      <c r="BQ184" s="4"/>
    </row>
    <row r="185" spans="2:69" ht="15" customHeight="1" x14ac:dyDescent="0.25">
      <c r="B185" s="39">
        <v>70</v>
      </c>
      <c r="C185" s="39">
        <v>6</v>
      </c>
      <c r="D185" s="14">
        <f t="shared" si="3"/>
        <v>8.5714285714285712</v>
      </c>
      <c r="E185" s="2" t="s">
        <v>35</v>
      </c>
      <c r="F185" s="10"/>
      <c r="G185" s="10"/>
      <c r="H185" s="10"/>
      <c r="I185" s="10"/>
      <c r="J185" s="10"/>
      <c r="K185" s="10"/>
      <c r="L185" s="10"/>
      <c r="M185" s="10"/>
      <c r="N185" s="13" t="s">
        <v>21</v>
      </c>
      <c r="O185" s="10"/>
      <c r="P185" s="10"/>
      <c r="Q185" s="10"/>
      <c r="R185" s="10"/>
      <c r="S185" s="10"/>
      <c r="T185" s="10"/>
      <c r="U185" s="10"/>
      <c r="V185" s="10"/>
      <c r="W185" s="10"/>
      <c r="X185" s="17" t="s">
        <v>21</v>
      </c>
      <c r="Y185" s="10"/>
      <c r="Z185" s="10"/>
      <c r="AA185" s="10"/>
      <c r="AB185" s="5"/>
      <c r="AC185" s="5"/>
      <c r="AD185" s="5"/>
      <c r="AE185" s="5"/>
      <c r="AF185" s="5"/>
      <c r="AG185" s="85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8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4"/>
      <c r="BM185" s="10"/>
      <c r="BN185" s="4"/>
      <c r="BO185" s="4"/>
      <c r="BP185" s="4"/>
      <c r="BQ185" s="4"/>
    </row>
    <row r="186" spans="2:69" ht="15" customHeight="1" x14ac:dyDescent="0.25">
      <c r="B186" s="39">
        <v>70</v>
      </c>
      <c r="C186" s="39">
        <v>4</v>
      </c>
      <c r="D186" s="14">
        <v>6</v>
      </c>
      <c r="E186" s="2" t="s">
        <v>37</v>
      </c>
      <c r="F186" s="10"/>
      <c r="G186" s="10"/>
      <c r="H186" s="10"/>
      <c r="I186" s="10"/>
      <c r="J186" s="10"/>
      <c r="K186" s="10" t="s">
        <v>39</v>
      </c>
      <c r="L186" s="10"/>
      <c r="M186" s="10"/>
      <c r="N186" s="13"/>
      <c r="O186" s="10"/>
      <c r="P186" s="10"/>
      <c r="Q186" s="10"/>
      <c r="R186" s="10"/>
      <c r="S186" s="10"/>
      <c r="T186" s="10"/>
      <c r="U186" s="10"/>
      <c r="V186" s="10" t="s">
        <v>20</v>
      </c>
      <c r="W186" s="10"/>
      <c r="X186" s="17"/>
      <c r="Y186" s="10"/>
      <c r="Z186" s="10"/>
      <c r="AA186" s="10" t="s">
        <v>55</v>
      </c>
      <c r="AB186" s="5"/>
      <c r="AC186" s="5"/>
      <c r="AD186" s="5"/>
      <c r="AE186" s="5"/>
      <c r="AF186" s="5"/>
      <c r="AG186" s="85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8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4"/>
      <c r="BM186" s="10"/>
      <c r="BN186" s="4"/>
      <c r="BO186" s="4"/>
      <c r="BP186" s="4"/>
      <c r="BQ186" s="4"/>
    </row>
    <row r="187" spans="2:69" ht="15" customHeight="1" x14ac:dyDescent="0.25">
      <c r="B187" s="39">
        <v>70</v>
      </c>
      <c r="C187" s="39">
        <v>0</v>
      </c>
      <c r="D187" s="14">
        <v>0</v>
      </c>
      <c r="E187" s="2" t="s">
        <v>32</v>
      </c>
      <c r="F187" s="10"/>
      <c r="G187" s="10"/>
      <c r="H187" s="10"/>
      <c r="I187" s="10"/>
      <c r="J187" s="80"/>
      <c r="K187" s="80"/>
      <c r="L187" s="8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7"/>
      <c r="Y187" s="10"/>
      <c r="Z187" s="10"/>
      <c r="AA187" s="10"/>
      <c r="AB187" s="10"/>
      <c r="AC187" s="10"/>
      <c r="AD187" s="10"/>
      <c r="AE187" s="10"/>
      <c r="AF187" s="10"/>
      <c r="AG187" s="85"/>
      <c r="AH187" s="79"/>
      <c r="AI187" s="79"/>
      <c r="AJ187" s="79"/>
      <c r="AK187" s="79"/>
      <c r="AL187" s="79"/>
      <c r="AM187" s="79"/>
      <c r="AN187" s="79"/>
      <c r="AO187" s="79"/>
      <c r="AP187" s="79"/>
      <c r="AQ187" s="78"/>
      <c r="AR187" s="78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80"/>
      <c r="BF187" s="80"/>
      <c r="BG187" s="80"/>
      <c r="BH187" s="79"/>
      <c r="BI187" s="79"/>
      <c r="BJ187" s="79"/>
      <c r="BK187" s="79"/>
      <c r="BL187" s="4"/>
      <c r="BM187" s="10"/>
      <c r="BN187" s="4"/>
      <c r="BO187" s="4"/>
      <c r="BP187" s="4"/>
      <c r="BQ187" s="4"/>
    </row>
    <row r="188" spans="2:69" ht="15" customHeight="1" x14ac:dyDescent="0.25">
      <c r="B188" s="39">
        <v>35</v>
      </c>
      <c r="C188" s="39">
        <v>0</v>
      </c>
      <c r="D188" s="14">
        <v>0</v>
      </c>
      <c r="E188" s="2" t="s">
        <v>14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7"/>
      <c r="Y188" s="10"/>
      <c r="Z188" s="10"/>
      <c r="AA188" s="10"/>
      <c r="AB188" s="10"/>
      <c r="AC188" s="10"/>
      <c r="AD188" s="10"/>
      <c r="AE188" s="10"/>
      <c r="AF188" s="10"/>
      <c r="AG188" s="85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4"/>
      <c r="BM188" s="10"/>
      <c r="BN188" s="4"/>
      <c r="BO188" s="4"/>
      <c r="BP188" s="4"/>
      <c r="BQ188" s="4"/>
    </row>
    <row r="189" spans="2:69" ht="15" customHeight="1" x14ac:dyDescent="0.25">
      <c r="B189" s="39">
        <v>35</v>
      </c>
      <c r="C189" s="39">
        <v>0</v>
      </c>
      <c r="D189" s="14">
        <v>0</v>
      </c>
      <c r="E189" s="2" t="s">
        <v>15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7"/>
      <c r="Y189" s="10"/>
      <c r="Z189" s="10"/>
      <c r="AA189" s="10"/>
      <c r="AB189" s="10"/>
      <c r="AC189" s="10"/>
      <c r="AD189" s="10"/>
      <c r="AE189" s="10"/>
      <c r="AF189" s="10"/>
      <c r="AG189" s="86"/>
      <c r="AH189" s="81"/>
      <c r="AI189" s="79"/>
      <c r="AJ189" s="79"/>
      <c r="AK189" s="78"/>
      <c r="AL189" s="78"/>
      <c r="AM189" s="78"/>
      <c r="AN189" s="78"/>
      <c r="AO189" s="78"/>
      <c r="AP189" s="78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4"/>
      <c r="BM189" s="10"/>
      <c r="BN189" s="4"/>
      <c r="BO189" s="4"/>
      <c r="BP189" s="4"/>
      <c r="BQ189" s="4"/>
    </row>
    <row r="190" spans="2:69" ht="15" customHeight="1" x14ac:dyDescent="0.25">
      <c r="B190" s="39">
        <v>1</v>
      </c>
      <c r="C190" s="39">
        <v>4</v>
      </c>
      <c r="D190" s="14">
        <v>6</v>
      </c>
      <c r="E190" s="2" t="s">
        <v>16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 t="s">
        <v>22</v>
      </c>
      <c r="P190" s="5"/>
      <c r="Q190" s="10"/>
      <c r="R190" s="10"/>
      <c r="S190" s="10"/>
      <c r="T190" s="10"/>
      <c r="U190" s="10"/>
      <c r="V190" s="10"/>
      <c r="W190" s="10"/>
      <c r="X190" s="17"/>
      <c r="Y190" s="10"/>
      <c r="Z190" s="10"/>
      <c r="AA190" s="5"/>
      <c r="AB190" s="5"/>
      <c r="AC190" s="13" t="s">
        <v>22</v>
      </c>
      <c r="AD190" s="5"/>
      <c r="AE190" s="5"/>
      <c r="AF190" s="5"/>
      <c r="AG190" s="86"/>
      <c r="AH190" s="81"/>
      <c r="AI190" s="79"/>
      <c r="AJ190" s="79"/>
      <c r="AK190" s="79"/>
      <c r="AL190" s="79"/>
      <c r="AM190" s="79"/>
      <c r="AN190" s="79"/>
      <c r="AO190" s="79"/>
      <c r="AP190" s="77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4"/>
      <c r="BM190" s="10"/>
      <c r="BN190" s="4"/>
      <c r="BO190" s="4"/>
      <c r="BP190" s="4"/>
      <c r="BQ190" s="4"/>
    </row>
    <row r="191" spans="2:69" ht="15" customHeight="1" x14ac:dyDescent="0.25">
      <c r="B191" s="39">
        <v>70</v>
      </c>
      <c r="C191" s="39">
        <v>0</v>
      </c>
      <c r="D191" s="14">
        <v>0</v>
      </c>
      <c r="E191" s="2" t="s">
        <v>17</v>
      </c>
      <c r="F191" s="10"/>
      <c r="G191" s="5"/>
      <c r="H191" s="5"/>
      <c r="I191" s="5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7"/>
      <c r="Y191" s="10"/>
      <c r="Z191" s="10"/>
      <c r="AA191" s="10"/>
      <c r="AB191" s="10"/>
      <c r="AC191" s="10"/>
      <c r="AD191" s="10"/>
      <c r="AE191" s="10"/>
      <c r="AF191" s="10"/>
      <c r="AG191" s="85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4"/>
      <c r="BM191" s="5"/>
      <c r="BN191" s="4"/>
      <c r="BO191" s="4"/>
      <c r="BP191" s="4"/>
      <c r="BQ191" s="4"/>
    </row>
    <row r="192" spans="2:69" ht="15" customHeight="1" x14ac:dyDescent="0.25">
      <c r="B192" s="39">
        <v>35</v>
      </c>
      <c r="C192" s="39">
        <v>3</v>
      </c>
      <c r="D192" s="14">
        <f t="shared" si="3"/>
        <v>8.5714285714285712</v>
      </c>
      <c r="E192" s="2" t="s">
        <v>36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 t="s">
        <v>20</v>
      </c>
      <c r="R192" s="10"/>
      <c r="S192" s="10"/>
      <c r="T192" s="10"/>
      <c r="U192" s="10"/>
      <c r="V192" s="10"/>
      <c r="W192" s="5"/>
      <c r="X192" s="6"/>
      <c r="Y192" s="10"/>
      <c r="Z192" s="10"/>
      <c r="AA192" s="10"/>
      <c r="AB192" s="10"/>
      <c r="AC192" s="10"/>
      <c r="AD192" s="10"/>
      <c r="AE192" s="10" t="s">
        <v>20</v>
      </c>
      <c r="AF192" s="10"/>
      <c r="AG192" s="85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8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4"/>
      <c r="BM192" s="10"/>
      <c r="BN192" s="5"/>
      <c r="BO192" s="4"/>
      <c r="BP192" s="4"/>
      <c r="BQ192" s="4"/>
    </row>
    <row r="193" spans="1:69" ht="15" customHeight="1" x14ac:dyDescent="0.25">
      <c r="B193" s="50">
        <v>35</v>
      </c>
      <c r="C193" s="50">
        <v>0</v>
      </c>
      <c r="D193" s="50">
        <v>0</v>
      </c>
      <c r="E193" s="11" t="s">
        <v>42</v>
      </c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7"/>
      <c r="Y193" s="39"/>
      <c r="Z193" s="39"/>
      <c r="AA193" s="39"/>
      <c r="AB193" s="39"/>
      <c r="AC193" s="39"/>
      <c r="AD193" s="39"/>
      <c r="AE193" s="39"/>
      <c r="AF193" s="39"/>
      <c r="AG193" s="87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4"/>
      <c r="BM193" s="4"/>
      <c r="BN193" s="4"/>
      <c r="BO193" s="4"/>
      <c r="BP193" s="4"/>
      <c r="BQ193" s="4"/>
    </row>
    <row r="194" spans="1:69" ht="15" customHeight="1" x14ac:dyDescent="0.25">
      <c r="B194" s="50"/>
      <c r="C194" s="50"/>
      <c r="D194" s="50"/>
      <c r="E194" s="11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7"/>
      <c r="Y194" s="39"/>
      <c r="Z194" s="39"/>
      <c r="AA194" s="39"/>
      <c r="AB194" s="39"/>
      <c r="AC194" s="39"/>
      <c r="AD194" s="39"/>
      <c r="AE194" s="39"/>
      <c r="AF194" s="39"/>
      <c r="AG194" s="87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4"/>
      <c r="BM194" s="4"/>
      <c r="BN194" s="4"/>
      <c r="BO194" s="4"/>
      <c r="BP194" s="4"/>
      <c r="BQ194" s="4"/>
    </row>
    <row r="195" spans="1:69" ht="15" customHeight="1" x14ac:dyDescent="0.25">
      <c r="B195" s="39">
        <v>1190</v>
      </c>
      <c r="C195" s="39">
        <v>60</v>
      </c>
      <c r="D195" s="39"/>
      <c r="E195" s="2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55"/>
      <c r="Y195" s="39"/>
      <c r="Z195" s="39"/>
      <c r="AA195" s="8"/>
      <c r="AB195" s="8"/>
      <c r="AC195" s="8"/>
      <c r="AD195" s="8"/>
      <c r="AE195" s="8"/>
      <c r="AF195" s="8"/>
      <c r="AG195" s="88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"/>
      <c r="BM195" s="39"/>
      <c r="BN195" s="4"/>
      <c r="BO195" s="4"/>
      <c r="BP195" s="4"/>
      <c r="BQ195" s="4"/>
    </row>
    <row r="196" spans="1:69" ht="15" customHeight="1" x14ac:dyDescent="0.25">
      <c r="B196" s="110" t="s">
        <v>54</v>
      </c>
      <c r="C196" s="111"/>
      <c r="D196" s="111"/>
      <c r="E196" s="112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55"/>
      <c r="Y196" s="39"/>
      <c r="Z196" s="39"/>
      <c r="AA196" s="8"/>
      <c r="AB196" s="8"/>
      <c r="AC196" s="8"/>
      <c r="AD196" s="8"/>
      <c r="AE196" s="8"/>
      <c r="AF196" s="8"/>
      <c r="AG196" s="88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"/>
      <c r="BM196" s="39"/>
      <c r="BN196" s="39"/>
      <c r="BO196" s="4"/>
      <c r="BP196" s="4"/>
      <c r="BQ196" s="4"/>
    </row>
    <row r="197" spans="1:69" ht="15" customHeight="1" x14ac:dyDescent="0.25">
      <c r="B197" s="24"/>
      <c r="C197" s="24"/>
      <c r="D197" s="24"/>
      <c r="E197" s="32"/>
      <c r="F197" s="24"/>
      <c r="G197" s="24"/>
      <c r="H197" s="24"/>
      <c r="I197" s="24"/>
      <c r="J197" s="24"/>
      <c r="K197" s="24"/>
      <c r="L197" s="24"/>
      <c r="M197" s="24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</row>
    <row r="198" spans="1:69" ht="15" customHeight="1" x14ac:dyDescent="0.25">
      <c r="B198" s="24"/>
      <c r="C198" s="24"/>
      <c r="D198" s="24"/>
      <c r="E198" s="32"/>
      <c r="F198" s="24"/>
      <c r="G198" s="24"/>
      <c r="H198" s="24"/>
      <c r="I198" s="24"/>
      <c r="J198" s="24"/>
      <c r="K198" s="24"/>
      <c r="L198" s="24"/>
      <c r="M198" s="24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</row>
    <row r="199" spans="1:69" ht="15" customHeight="1" x14ac:dyDescent="0.25">
      <c r="B199" s="24"/>
      <c r="C199" s="24"/>
      <c r="D199" s="24"/>
      <c r="E199" s="32"/>
      <c r="F199" s="24"/>
      <c r="G199" s="24"/>
      <c r="H199" s="24"/>
      <c r="I199" s="24"/>
      <c r="J199" s="24"/>
      <c r="K199" s="24"/>
      <c r="L199" s="24"/>
      <c r="M199" s="24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</row>
    <row r="200" spans="1:69" ht="15" customHeight="1" x14ac:dyDescent="0.25">
      <c r="B200" s="24"/>
      <c r="C200" s="24"/>
      <c r="D200" s="24"/>
      <c r="E200" s="32"/>
      <c r="F200" s="24"/>
      <c r="G200" s="24"/>
      <c r="H200" s="24"/>
      <c r="I200" s="24"/>
      <c r="J200" s="24"/>
      <c r="K200" s="24"/>
      <c r="L200" s="24"/>
      <c r="M200" s="24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</row>
    <row r="201" spans="1:69" ht="15" customHeight="1" x14ac:dyDescent="0.25">
      <c r="A201" s="97">
        <v>9</v>
      </c>
      <c r="B201" s="102" t="s">
        <v>0</v>
      </c>
      <c r="C201" s="100" t="s">
        <v>1</v>
      </c>
      <c r="D201" s="100" t="s">
        <v>2</v>
      </c>
      <c r="E201" s="102" t="s">
        <v>3</v>
      </c>
      <c r="F201" s="104" t="s">
        <v>4</v>
      </c>
      <c r="G201" s="104"/>
      <c r="H201" s="104"/>
      <c r="I201" s="104"/>
      <c r="J201" s="104"/>
      <c r="K201" s="105" t="s">
        <v>5</v>
      </c>
      <c r="L201" s="105"/>
      <c r="M201" s="105"/>
      <c r="N201" s="105"/>
      <c r="O201" s="105"/>
      <c r="P201" s="105"/>
      <c r="Q201" s="105"/>
      <c r="R201" s="106" t="s">
        <v>6</v>
      </c>
      <c r="S201" s="106"/>
      <c r="T201" s="106"/>
      <c r="U201" s="106"/>
      <c r="V201" s="106"/>
      <c r="W201" s="107" t="s">
        <v>7</v>
      </c>
      <c r="X201" s="107"/>
      <c r="Y201" s="107"/>
      <c r="Z201" s="107"/>
      <c r="AA201" s="107"/>
      <c r="AB201" s="107"/>
      <c r="AC201" s="107"/>
      <c r="AD201" s="107"/>
      <c r="AE201" s="113"/>
      <c r="AF201" s="108"/>
      <c r="AG201" s="108"/>
      <c r="AH201" s="108"/>
      <c r="AI201" s="108"/>
      <c r="AJ201" s="108"/>
      <c r="AK201" s="108"/>
      <c r="AL201" s="108"/>
      <c r="AM201" s="108"/>
      <c r="AN201" s="114"/>
      <c r="AO201" s="96"/>
      <c r="AP201" s="96"/>
      <c r="AQ201" s="96"/>
      <c r="AR201" s="96"/>
      <c r="AS201" s="96"/>
      <c r="AT201" s="96"/>
      <c r="AU201" s="96"/>
      <c r="AV201" s="96"/>
      <c r="AW201" s="96"/>
      <c r="AX201" s="109"/>
      <c r="AY201" s="96"/>
      <c r="AZ201" s="96"/>
      <c r="BA201" s="96"/>
      <c r="BB201" s="96"/>
      <c r="BC201" s="96"/>
      <c r="BD201" s="96"/>
      <c r="BE201" s="96"/>
      <c r="BF201" s="96"/>
      <c r="BG201" s="96"/>
      <c r="BH201" s="62"/>
    </row>
    <row r="202" spans="1:69" ht="15" customHeight="1" x14ac:dyDescent="0.25">
      <c r="A202" s="98"/>
      <c r="B202" s="102"/>
      <c r="C202" s="103"/>
      <c r="D202" s="103"/>
      <c r="E202" s="102"/>
      <c r="F202" s="36">
        <v>8</v>
      </c>
      <c r="G202" s="100">
        <v>19</v>
      </c>
      <c r="H202" s="100">
        <v>22</v>
      </c>
      <c r="I202" s="36"/>
      <c r="J202" s="36"/>
      <c r="K202" s="36">
        <v>5</v>
      </c>
      <c r="L202" s="100">
        <v>11</v>
      </c>
      <c r="M202" s="36"/>
      <c r="N202" s="100">
        <v>20</v>
      </c>
      <c r="O202" s="100">
        <v>25</v>
      </c>
      <c r="P202" s="100">
        <v>26</v>
      </c>
      <c r="Q202" s="36"/>
      <c r="R202" s="36">
        <v>13</v>
      </c>
      <c r="S202" s="100">
        <v>24</v>
      </c>
      <c r="T202" s="36">
        <v>27</v>
      </c>
      <c r="U202" s="100">
        <v>28</v>
      </c>
      <c r="V202" s="63"/>
      <c r="W202" s="39">
        <v>5</v>
      </c>
      <c r="X202" s="39"/>
      <c r="Y202" s="102">
        <v>12</v>
      </c>
      <c r="Z202" s="39"/>
      <c r="AA202" s="39"/>
      <c r="AB202" s="39"/>
      <c r="AC202" s="39"/>
      <c r="AD202" s="102">
        <v>28</v>
      </c>
      <c r="AE202" s="94"/>
      <c r="AF202" s="94"/>
      <c r="AG202" s="75"/>
      <c r="AH202" s="75"/>
      <c r="AI202" s="75"/>
      <c r="AJ202" s="75"/>
      <c r="AK202" s="94"/>
      <c r="AL202" s="94"/>
      <c r="AM202" s="94"/>
      <c r="AN202" s="94"/>
      <c r="AO202" s="75"/>
      <c r="AP202" s="75"/>
      <c r="AQ202" s="75"/>
      <c r="AR202" s="94"/>
      <c r="AS202" s="94"/>
      <c r="AT202" s="94"/>
      <c r="AU202" s="75"/>
      <c r="AV202" s="75"/>
      <c r="AW202" s="75"/>
      <c r="AX202" s="94"/>
      <c r="AY202" s="94"/>
      <c r="AZ202" s="94"/>
      <c r="BA202" s="75"/>
      <c r="BB202" s="75"/>
      <c r="BC202" s="75"/>
      <c r="BD202" s="94"/>
      <c r="BE202" s="94"/>
      <c r="BF202" s="94"/>
      <c r="BG202" s="94"/>
      <c r="BH202" s="94"/>
      <c r="BI202" s="100"/>
      <c r="BJ202" s="100"/>
      <c r="BK202" s="100"/>
      <c r="BL202" s="36"/>
      <c r="BM202" s="36"/>
    </row>
    <row r="203" spans="1:69" ht="15" customHeight="1" x14ac:dyDescent="0.25">
      <c r="A203" s="99"/>
      <c r="B203" s="100"/>
      <c r="C203" s="101"/>
      <c r="D203" s="101"/>
      <c r="E203" s="100"/>
      <c r="F203" s="37"/>
      <c r="G203" s="101"/>
      <c r="H203" s="101"/>
      <c r="I203" s="37">
        <v>25</v>
      </c>
      <c r="J203" s="37">
        <v>29</v>
      </c>
      <c r="K203" s="37"/>
      <c r="L203" s="101"/>
      <c r="M203" s="37">
        <v>16</v>
      </c>
      <c r="N203" s="101"/>
      <c r="O203" s="101"/>
      <c r="P203" s="101"/>
      <c r="Q203" s="37">
        <v>27</v>
      </c>
      <c r="R203" s="37"/>
      <c r="S203" s="101"/>
      <c r="T203" s="37"/>
      <c r="U203" s="101"/>
      <c r="V203" s="64">
        <v>29</v>
      </c>
      <c r="W203" s="39"/>
      <c r="X203" s="39">
        <v>6</v>
      </c>
      <c r="Y203" s="102"/>
      <c r="Z203" s="39">
        <v>15</v>
      </c>
      <c r="AA203" s="39">
        <v>22</v>
      </c>
      <c r="AB203" s="39">
        <v>25</v>
      </c>
      <c r="AC203" s="39">
        <v>27</v>
      </c>
      <c r="AD203" s="102"/>
      <c r="AE203" s="95"/>
      <c r="AF203" s="95"/>
      <c r="AG203" s="50"/>
      <c r="AH203" s="50"/>
      <c r="AI203" s="50"/>
      <c r="AJ203" s="50"/>
      <c r="AK203" s="95"/>
      <c r="AL203" s="95"/>
      <c r="AM203" s="95"/>
      <c r="AN203" s="95"/>
      <c r="AO203" s="50"/>
      <c r="AP203" s="50"/>
      <c r="AQ203" s="50"/>
      <c r="AR203" s="95"/>
      <c r="AS203" s="95"/>
      <c r="AT203" s="95"/>
      <c r="AU203" s="50"/>
      <c r="AV203" s="50"/>
      <c r="AW203" s="50"/>
      <c r="AX203" s="95"/>
      <c r="AY203" s="95"/>
      <c r="AZ203" s="95"/>
      <c r="BA203" s="50"/>
      <c r="BB203" s="50"/>
      <c r="BC203" s="50"/>
      <c r="BD203" s="95"/>
      <c r="BE203" s="95"/>
      <c r="BF203" s="95"/>
      <c r="BG203" s="95"/>
      <c r="BH203" s="95"/>
      <c r="BI203" s="101"/>
      <c r="BJ203" s="101"/>
      <c r="BK203" s="101"/>
      <c r="BL203" s="37"/>
      <c r="BM203" s="37"/>
    </row>
    <row r="204" spans="1:69" ht="15" customHeight="1" x14ac:dyDescent="0.25">
      <c r="B204" s="39">
        <v>102</v>
      </c>
      <c r="C204" s="39">
        <v>7</v>
      </c>
      <c r="D204" s="14">
        <v>10</v>
      </c>
      <c r="E204" s="2" t="s">
        <v>8</v>
      </c>
      <c r="F204" s="2"/>
      <c r="G204" s="10" t="s">
        <v>21</v>
      </c>
      <c r="H204" s="10"/>
      <c r="I204" s="10"/>
      <c r="J204" s="10"/>
      <c r="K204" s="10"/>
      <c r="L204" s="5"/>
      <c r="M204" s="23"/>
      <c r="N204" s="10"/>
      <c r="O204" s="10"/>
      <c r="P204" s="10"/>
      <c r="Q204" s="10" t="s">
        <v>38</v>
      </c>
      <c r="R204" s="10"/>
      <c r="S204" s="10"/>
      <c r="T204" s="10"/>
      <c r="U204" s="3" t="s">
        <v>21</v>
      </c>
      <c r="V204" s="73"/>
      <c r="W204" s="10"/>
      <c r="X204" s="10"/>
      <c r="Y204" s="10"/>
      <c r="Z204" s="10"/>
      <c r="AA204" s="13" t="s">
        <v>38</v>
      </c>
      <c r="AB204" s="5"/>
      <c r="AC204" s="13" t="s">
        <v>20</v>
      </c>
      <c r="AD204" s="10"/>
      <c r="AE204" s="79"/>
      <c r="AF204" s="79"/>
      <c r="AG204" s="79"/>
      <c r="AH204" s="79"/>
      <c r="AI204" s="79"/>
      <c r="AJ204" s="79"/>
      <c r="AK204" s="79"/>
      <c r="AL204" s="79"/>
      <c r="AM204" s="79"/>
      <c r="AN204" s="78"/>
      <c r="AO204" s="77"/>
      <c r="AP204" s="78"/>
      <c r="AQ204" s="78"/>
      <c r="AR204" s="79"/>
      <c r="AS204" s="79"/>
      <c r="AT204" s="79"/>
      <c r="AU204" s="79"/>
      <c r="AV204" s="79"/>
      <c r="AW204" s="79"/>
      <c r="AX204" s="79"/>
      <c r="AY204" s="79"/>
      <c r="AZ204" s="79"/>
      <c r="BA204" s="76"/>
      <c r="BB204" s="76"/>
      <c r="BC204" s="76"/>
      <c r="BD204" s="79"/>
      <c r="BE204" s="79"/>
      <c r="BF204" s="79"/>
      <c r="BG204" s="82"/>
      <c r="BH204" s="82"/>
      <c r="BI204" s="5"/>
      <c r="BJ204" s="4"/>
      <c r="BK204" s="4"/>
      <c r="BL204" s="4"/>
      <c r="BM204" s="4"/>
    </row>
    <row r="205" spans="1:69" ht="15" customHeight="1" x14ac:dyDescent="0.25">
      <c r="B205" s="39">
        <v>102</v>
      </c>
      <c r="C205" s="39">
        <v>7</v>
      </c>
      <c r="D205" s="14">
        <v>10</v>
      </c>
      <c r="E205" s="2" t="s">
        <v>24</v>
      </c>
      <c r="F205" s="2" t="s">
        <v>20</v>
      </c>
      <c r="G205" s="9"/>
      <c r="H205" s="10"/>
      <c r="I205" s="10"/>
      <c r="J205" s="10"/>
      <c r="K205" s="10"/>
      <c r="L205" s="10"/>
      <c r="M205" s="10"/>
      <c r="N205" s="10"/>
      <c r="O205" s="10" t="s">
        <v>20</v>
      </c>
      <c r="P205" s="10"/>
      <c r="Q205" s="10"/>
      <c r="R205" s="10"/>
      <c r="S205" s="3"/>
      <c r="T205" s="3"/>
      <c r="U205" s="10"/>
      <c r="V205" s="17" t="s">
        <v>20</v>
      </c>
      <c r="W205" s="10"/>
      <c r="X205" s="10"/>
      <c r="Y205" s="74"/>
      <c r="Z205" s="74"/>
      <c r="AA205" s="74"/>
      <c r="AB205" s="74"/>
      <c r="AC205" s="74"/>
      <c r="AD205" s="10"/>
      <c r="AE205" s="81"/>
      <c r="AF205" s="78"/>
      <c r="AG205" s="78"/>
      <c r="AH205" s="78"/>
      <c r="AI205" s="78"/>
      <c r="AJ205" s="78"/>
      <c r="AK205" s="78"/>
      <c r="AL205" s="78"/>
      <c r="AM205" s="78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8"/>
      <c r="AY205" s="76"/>
      <c r="AZ205" s="76"/>
      <c r="BA205" s="76"/>
      <c r="BB205" s="76"/>
      <c r="BC205" s="76"/>
      <c r="BD205" s="76"/>
      <c r="BE205" s="78"/>
      <c r="BF205" s="78"/>
      <c r="BG205" s="82"/>
      <c r="BH205" s="82"/>
      <c r="BI205" s="5"/>
      <c r="BJ205" s="4"/>
      <c r="BK205" s="4"/>
      <c r="BL205" s="4"/>
      <c r="BM205" s="4"/>
    </row>
    <row r="206" spans="1:69" ht="15" customHeight="1" x14ac:dyDescent="0.25">
      <c r="B206" s="39">
        <v>102</v>
      </c>
      <c r="C206" s="39">
        <v>7</v>
      </c>
      <c r="D206" s="14">
        <f t="shared" ref="D206:D217" si="4">C206/B206*100</f>
        <v>6.8627450980392162</v>
      </c>
      <c r="E206" s="2" t="s">
        <v>11</v>
      </c>
      <c r="F206" s="2"/>
      <c r="G206" s="5"/>
      <c r="H206" s="10"/>
      <c r="I206" s="10"/>
      <c r="J206" s="10" t="s">
        <v>20</v>
      </c>
      <c r="K206" s="5"/>
      <c r="L206" s="5"/>
      <c r="M206" s="10"/>
      <c r="N206" s="10"/>
      <c r="O206" s="10"/>
      <c r="P206" s="10"/>
      <c r="Q206" s="10"/>
      <c r="R206" s="10" t="s">
        <v>20</v>
      </c>
      <c r="S206" s="10"/>
      <c r="T206" s="10"/>
      <c r="U206" s="10"/>
      <c r="V206" s="17"/>
      <c r="W206" s="10"/>
      <c r="X206" s="10"/>
      <c r="Y206" s="10"/>
      <c r="Z206" s="10" t="s">
        <v>20</v>
      </c>
      <c r="AA206" s="10"/>
      <c r="AB206" s="10"/>
      <c r="AC206" s="10"/>
      <c r="AD206" s="10"/>
      <c r="AE206" s="81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6"/>
      <c r="BB206" s="76"/>
      <c r="BC206" s="76"/>
      <c r="BD206" s="76"/>
      <c r="BE206" s="79"/>
      <c r="BF206" s="79"/>
      <c r="BG206" s="79"/>
      <c r="BH206" s="79"/>
      <c r="BI206" s="10"/>
      <c r="BJ206" s="10"/>
      <c r="BK206" s="10"/>
      <c r="BL206" s="10"/>
      <c r="BM206" s="10"/>
    </row>
    <row r="207" spans="1:69" ht="15" customHeight="1" x14ac:dyDescent="0.25">
      <c r="B207" s="39">
        <v>102</v>
      </c>
      <c r="C207" s="39">
        <v>8</v>
      </c>
      <c r="D207" s="14">
        <v>8</v>
      </c>
      <c r="E207" s="2" t="s">
        <v>33</v>
      </c>
      <c r="F207" s="2"/>
      <c r="G207" s="10"/>
      <c r="H207" s="10"/>
      <c r="I207" s="10"/>
      <c r="J207" s="10"/>
      <c r="K207" s="10"/>
      <c r="L207" s="10" t="s">
        <v>39</v>
      </c>
      <c r="M207" s="10"/>
      <c r="N207" s="10"/>
      <c r="O207" s="5"/>
      <c r="P207" s="10"/>
      <c r="Q207" s="10"/>
      <c r="R207" s="10"/>
      <c r="S207" s="5"/>
      <c r="T207" s="5"/>
      <c r="U207" s="10"/>
      <c r="V207" s="17"/>
      <c r="W207" s="10" t="s">
        <v>39</v>
      </c>
      <c r="X207" s="10"/>
      <c r="Y207" s="10"/>
      <c r="Z207" s="10"/>
      <c r="AA207" s="10"/>
      <c r="AB207" s="10"/>
      <c r="AC207" s="10"/>
      <c r="AD207" s="10"/>
      <c r="AE207" s="81"/>
      <c r="AF207" s="79"/>
      <c r="AG207" s="79"/>
      <c r="AH207" s="79"/>
      <c r="AI207" s="79"/>
      <c r="AJ207" s="79"/>
      <c r="AK207" s="79"/>
      <c r="AL207" s="79"/>
      <c r="AM207" s="78"/>
      <c r="AN207" s="79"/>
      <c r="AO207" s="79"/>
      <c r="AP207" s="79"/>
      <c r="AQ207" s="79"/>
      <c r="AR207" s="79"/>
      <c r="AS207" s="79"/>
      <c r="AT207" s="77"/>
      <c r="AU207" s="78"/>
      <c r="AV207" s="78"/>
      <c r="AW207" s="78"/>
      <c r="AX207" s="79"/>
      <c r="AY207" s="79"/>
      <c r="AZ207" s="79"/>
      <c r="BA207" s="76"/>
      <c r="BB207" s="76"/>
      <c r="BC207" s="76"/>
      <c r="BD207" s="79"/>
      <c r="BE207" s="79"/>
      <c r="BF207" s="79"/>
      <c r="BG207" s="78"/>
      <c r="BH207" s="78"/>
      <c r="BI207" s="10"/>
      <c r="BJ207" s="5"/>
      <c r="BK207" s="5"/>
      <c r="BL207" s="13"/>
      <c r="BM207" s="5"/>
    </row>
    <row r="208" spans="1:69" ht="15" customHeight="1" x14ac:dyDescent="0.25">
      <c r="B208" s="39">
        <v>34</v>
      </c>
      <c r="C208" s="39"/>
      <c r="D208" s="14"/>
      <c r="E208" s="2" t="s">
        <v>65</v>
      </c>
      <c r="F208" s="21"/>
      <c r="G208" s="19"/>
      <c r="H208" s="10"/>
      <c r="I208" s="10"/>
      <c r="J208" s="10"/>
      <c r="K208" s="10"/>
      <c r="L208" s="10"/>
      <c r="M208" s="10"/>
      <c r="N208" s="10"/>
      <c r="O208" s="5"/>
      <c r="P208" s="10"/>
      <c r="Q208" s="10"/>
      <c r="R208" s="10"/>
      <c r="S208" s="5"/>
      <c r="T208" s="5"/>
      <c r="U208" s="10"/>
      <c r="V208" s="17"/>
      <c r="W208" s="10"/>
      <c r="X208" s="10"/>
      <c r="Y208" s="10"/>
      <c r="Z208" s="10"/>
      <c r="AA208" s="10"/>
      <c r="AB208" s="10"/>
      <c r="AC208" s="10"/>
      <c r="AD208" s="10"/>
      <c r="AE208" s="81"/>
      <c r="AF208" s="79"/>
      <c r="AG208" s="79"/>
      <c r="AH208" s="79"/>
      <c r="AI208" s="79"/>
      <c r="AJ208" s="79"/>
      <c r="AK208" s="79"/>
      <c r="AL208" s="79"/>
      <c r="AM208" s="78"/>
      <c r="AN208" s="79"/>
      <c r="AO208" s="79"/>
      <c r="AP208" s="79"/>
      <c r="AQ208" s="79"/>
      <c r="AR208" s="79"/>
      <c r="AS208" s="79"/>
      <c r="AT208" s="77"/>
      <c r="AU208" s="78"/>
      <c r="AV208" s="78"/>
      <c r="AW208" s="78"/>
      <c r="AX208" s="79"/>
      <c r="AY208" s="79"/>
      <c r="AZ208" s="79"/>
      <c r="BA208" s="76"/>
      <c r="BB208" s="76"/>
      <c r="BC208" s="76"/>
      <c r="BD208" s="79"/>
      <c r="BE208" s="79"/>
      <c r="BF208" s="79"/>
      <c r="BG208" s="78"/>
      <c r="BH208" s="78"/>
      <c r="BI208" s="10"/>
      <c r="BJ208" s="5"/>
      <c r="BK208" s="5"/>
      <c r="BL208" s="13"/>
      <c r="BM208" s="5"/>
    </row>
    <row r="209" spans="2:65" ht="15" customHeight="1" x14ac:dyDescent="0.25">
      <c r="B209" s="39">
        <v>68</v>
      </c>
      <c r="C209" s="39">
        <v>5</v>
      </c>
      <c r="D209" s="14">
        <f t="shared" si="4"/>
        <v>7.3529411764705888</v>
      </c>
      <c r="E209" s="2" t="s">
        <v>34</v>
      </c>
      <c r="F209" s="21"/>
      <c r="G209" s="9"/>
      <c r="H209" s="10"/>
      <c r="I209" s="10"/>
      <c r="J209" s="10"/>
      <c r="K209" s="10"/>
      <c r="L209" s="10"/>
      <c r="M209" s="10"/>
      <c r="N209" s="10"/>
      <c r="O209" s="10"/>
      <c r="P209" s="10"/>
      <c r="Q209" s="10" t="s">
        <v>20</v>
      </c>
      <c r="R209" s="10"/>
      <c r="S209" s="5"/>
      <c r="T209" s="5"/>
      <c r="U209" s="10"/>
      <c r="V209" s="17"/>
      <c r="W209" s="10"/>
      <c r="X209" s="10" t="s">
        <v>38</v>
      </c>
      <c r="Y209" s="10"/>
      <c r="Z209" s="10"/>
      <c r="AA209" s="10"/>
      <c r="AB209" s="10"/>
      <c r="AC209" s="10"/>
      <c r="AD209" s="10"/>
      <c r="AE209" s="81"/>
      <c r="AF209" s="79"/>
      <c r="AG209" s="79"/>
      <c r="AH209" s="79"/>
      <c r="AI209" s="79"/>
      <c r="AJ209" s="79"/>
      <c r="AK209" s="79"/>
      <c r="AL209" s="78"/>
      <c r="AM209" s="79"/>
      <c r="AN209" s="79"/>
      <c r="AO209" s="79"/>
      <c r="AP209" s="79"/>
      <c r="AQ209" s="79"/>
      <c r="AR209" s="79"/>
      <c r="AS209" s="78"/>
      <c r="AT209" s="79"/>
      <c r="AU209" s="79"/>
      <c r="AV209" s="79"/>
      <c r="AW209" s="79"/>
      <c r="AX209" s="79"/>
      <c r="AY209" s="77"/>
      <c r="AZ209" s="78"/>
      <c r="BA209" s="76"/>
      <c r="BB209" s="76"/>
      <c r="BC209" s="76"/>
      <c r="BD209" s="76"/>
      <c r="BE209" s="79"/>
      <c r="BF209" s="79"/>
      <c r="BG209" s="82"/>
      <c r="BH209" s="82"/>
      <c r="BI209" s="10"/>
      <c r="BJ209" s="4"/>
      <c r="BK209" s="4"/>
      <c r="BL209" s="4"/>
      <c r="BM209" s="4"/>
    </row>
    <row r="210" spans="2:65" ht="15" customHeight="1" x14ac:dyDescent="0.25">
      <c r="B210" s="39">
        <v>34</v>
      </c>
      <c r="C210" s="39">
        <v>3</v>
      </c>
      <c r="D210" s="14">
        <f t="shared" si="4"/>
        <v>8.8235294117647065</v>
      </c>
      <c r="E210" s="2" t="s">
        <v>25</v>
      </c>
      <c r="F210" s="21"/>
      <c r="G210" s="9"/>
      <c r="H210" s="10"/>
      <c r="I210" s="10"/>
      <c r="J210" s="10"/>
      <c r="K210" s="10"/>
      <c r="L210" s="10"/>
      <c r="M210" s="10"/>
      <c r="N210" s="10"/>
      <c r="O210" s="10"/>
      <c r="P210" s="10" t="s">
        <v>38</v>
      </c>
      <c r="Q210" s="10"/>
      <c r="R210" s="10"/>
      <c r="S210" s="10"/>
      <c r="T210" s="10"/>
      <c r="U210" s="10"/>
      <c r="V210" s="17"/>
      <c r="W210" s="10"/>
      <c r="X210" s="10"/>
      <c r="Y210" s="10"/>
      <c r="Z210" s="10"/>
      <c r="AA210" s="10"/>
      <c r="AB210" s="10"/>
      <c r="AC210" s="10"/>
      <c r="AD210" s="5"/>
      <c r="AE210" s="78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8"/>
      <c r="BA210" s="79"/>
      <c r="BB210" s="79"/>
      <c r="BC210" s="79"/>
      <c r="BD210" s="79"/>
      <c r="BE210" s="79"/>
      <c r="BF210" s="79"/>
      <c r="BG210" s="82"/>
      <c r="BH210" s="82"/>
      <c r="BI210" s="10"/>
      <c r="BJ210" s="4"/>
      <c r="BK210" s="4"/>
      <c r="BL210" s="4"/>
      <c r="BM210" s="4"/>
    </row>
    <row r="211" spans="2:65" ht="15" customHeight="1" x14ac:dyDescent="0.25">
      <c r="B211" s="39">
        <v>102</v>
      </c>
      <c r="C211" s="39">
        <v>0</v>
      </c>
      <c r="D211" s="14">
        <v>0</v>
      </c>
      <c r="E211" s="2" t="s">
        <v>30</v>
      </c>
      <c r="F211" s="2"/>
      <c r="G211" s="39"/>
      <c r="H211" s="10"/>
      <c r="I211" s="10"/>
      <c r="J211" s="10"/>
      <c r="K211" s="10"/>
      <c r="L211" s="10"/>
      <c r="M211" s="10"/>
      <c r="N211" s="5"/>
      <c r="O211" s="5"/>
      <c r="P211" s="5"/>
      <c r="Q211" s="5"/>
      <c r="R211" s="10"/>
      <c r="S211" s="17"/>
      <c r="T211" s="17"/>
      <c r="U211" s="17"/>
      <c r="V211" s="17"/>
      <c r="W211" s="10"/>
      <c r="X211" s="10"/>
      <c r="Y211" s="10"/>
      <c r="Z211" s="10"/>
      <c r="AA211" s="10"/>
      <c r="AB211" s="10"/>
      <c r="AC211" s="10"/>
      <c r="AD211" s="10"/>
      <c r="AE211" s="81"/>
      <c r="AF211" s="79"/>
      <c r="AG211" s="79"/>
      <c r="AH211" s="79"/>
      <c r="AI211" s="79"/>
      <c r="AJ211" s="79"/>
      <c r="AK211" s="79"/>
      <c r="AL211" s="79"/>
      <c r="AM211" s="79"/>
      <c r="AN211" s="78"/>
      <c r="AO211" s="78"/>
      <c r="AP211" s="78"/>
      <c r="AQ211" s="78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82"/>
      <c r="BH211" s="82"/>
      <c r="BI211" s="10"/>
      <c r="BJ211" s="4"/>
      <c r="BK211" s="4"/>
      <c r="BL211" s="4"/>
      <c r="BM211" s="4"/>
    </row>
    <row r="212" spans="2:65" ht="15" customHeight="1" x14ac:dyDescent="0.25">
      <c r="B212" s="39">
        <v>34</v>
      </c>
      <c r="C212" s="39">
        <v>0</v>
      </c>
      <c r="D212" s="14">
        <v>0</v>
      </c>
      <c r="E212" s="2" t="s">
        <v>31</v>
      </c>
      <c r="F212" s="5"/>
      <c r="G212" s="9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5"/>
      <c r="S212" s="10"/>
      <c r="T212" s="10"/>
      <c r="U212" s="10"/>
      <c r="V212" s="17"/>
      <c r="W212" s="10"/>
      <c r="X212" s="10"/>
      <c r="Y212" s="10"/>
      <c r="Z212" s="10"/>
      <c r="AA212" s="10"/>
      <c r="AB212" s="10"/>
      <c r="AC212" s="10"/>
      <c r="AD212" s="10"/>
      <c r="AE212" s="81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8"/>
      <c r="AU212" s="78"/>
      <c r="AV212" s="78"/>
      <c r="AW212" s="78"/>
      <c r="AX212" s="80"/>
      <c r="AY212" s="79"/>
      <c r="AZ212" s="79"/>
      <c r="BA212" s="79"/>
      <c r="BB212" s="65"/>
      <c r="BC212" s="65"/>
      <c r="BD212" s="79"/>
      <c r="BE212" s="79"/>
      <c r="BF212" s="79"/>
      <c r="BG212" s="82"/>
      <c r="BH212" s="82"/>
      <c r="BI212" s="10"/>
      <c r="BJ212" s="4"/>
      <c r="BK212" s="4"/>
      <c r="BL212" s="4"/>
      <c r="BM212" s="4"/>
    </row>
    <row r="213" spans="2:65" ht="15" customHeight="1" x14ac:dyDescent="0.25">
      <c r="B213" s="39">
        <v>68</v>
      </c>
      <c r="C213" s="39">
        <v>0</v>
      </c>
      <c r="D213" s="14">
        <v>0</v>
      </c>
      <c r="E213" s="2" t="s">
        <v>27</v>
      </c>
      <c r="F213" s="21"/>
      <c r="G213" s="9"/>
      <c r="H213" s="10"/>
      <c r="I213" s="10" t="s">
        <v>64</v>
      </c>
      <c r="J213" s="10"/>
      <c r="K213" s="18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7"/>
      <c r="W213" s="10"/>
      <c r="X213" s="10"/>
      <c r="Y213" s="10"/>
      <c r="Z213" s="10"/>
      <c r="AA213" s="10"/>
      <c r="AB213" s="10"/>
      <c r="AC213" s="10"/>
      <c r="AD213" s="10"/>
      <c r="AE213" s="81"/>
      <c r="AF213" s="79"/>
      <c r="AG213" s="79"/>
      <c r="AH213" s="79"/>
      <c r="AI213" s="79"/>
      <c r="AJ213" s="79"/>
      <c r="AK213" s="79"/>
      <c r="AL213" s="79"/>
      <c r="AM213" s="79"/>
      <c r="AN213" s="78"/>
      <c r="AO213" s="78"/>
      <c r="AP213" s="78"/>
      <c r="AQ213" s="78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80"/>
      <c r="BC213" s="80"/>
      <c r="BD213" s="78"/>
      <c r="BE213" s="79"/>
      <c r="BF213" s="79"/>
      <c r="BG213" s="82"/>
      <c r="BH213" s="82"/>
      <c r="BI213" s="10"/>
      <c r="BJ213" s="4"/>
      <c r="BK213" s="4"/>
      <c r="BL213" s="4"/>
      <c r="BM213" s="4"/>
    </row>
    <row r="214" spans="2:65" ht="15" customHeight="1" x14ac:dyDescent="0.25">
      <c r="B214" s="39">
        <v>102</v>
      </c>
      <c r="C214" s="39">
        <v>5</v>
      </c>
      <c r="D214" s="14">
        <v>6</v>
      </c>
      <c r="E214" s="2" t="s">
        <v>35</v>
      </c>
      <c r="F214" s="2"/>
      <c r="G214" s="5"/>
      <c r="H214" s="10"/>
      <c r="I214" s="10"/>
      <c r="J214" s="10"/>
      <c r="K214" s="10"/>
      <c r="L214" s="10"/>
      <c r="M214" s="13" t="s">
        <v>38</v>
      </c>
      <c r="N214" s="10"/>
      <c r="O214" s="10"/>
      <c r="P214" s="10"/>
      <c r="Q214" s="10"/>
      <c r="R214" s="10"/>
      <c r="S214" s="10" t="s">
        <v>38</v>
      </c>
      <c r="T214" s="10"/>
      <c r="U214" s="10"/>
      <c r="V214" s="17"/>
      <c r="W214" s="10"/>
      <c r="X214" s="10"/>
      <c r="Y214" s="10"/>
      <c r="Z214" s="5"/>
      <c r="AA214" s="5"/>
      <c r="AB214" s="5"/>
      <c r="AC214" s="5"/>
      <c r="AD214" s="10"/>
      <c r="AE214" s="81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8"/>
      <c r="AY214" s="79"/>
      <c r="AZ214" s="79"/>
      <c r="BA214" s="79"/>
      <c r="BB214" s="79"/>
      <c r="BC214" s="79"/>
      <c r="BD214" s="79"/>
      <c r="BE214" s="79"/>
      <c r="BF214" s="79"/>
      <c r="BG214" s="82"/>
      <c r="BH214" s="82"/>
      <c r="BI214" s="10"/>
      <c r="BJ214" s="4"/>
      <c r="BK214" s="4"/>
      <c r="BL214" s="4"/>
      <c r="BM214" s="4"/>
    </row>
    <row r="215" spans="2:65" ht="15" customHeight="1" x14ac:dyDescent="0.25">
      <c r="B215" s="39">
        <v>68</v>
      </c>
      <c r="C215" s="39">
        <v>0</v>
      </c>
      <c r="D215" s="14">
        <v>0</v>
      </c>
      <c r="E215" s="2" t="s">
        <v>32</v>
      </c>
      <c r="F215" s="21"/>
      <c r="G215" s="19"/>
      <c r="H215" s="10" t="s">
        <v>64</v>
      </c>
      <c r="I215" s="10"/>
      <c r="J215" s="10"/>
      <c r="K215" s="18"/>
      <c r="L215" s="10"/>
      <c r="M215" s="10"/>
      <c r="N215" s="10"/>
      <c r="O215" s="10"/>
      <c r="P215" s="10"/>
      <c r="Q215" s="10"/>
      <c r="R215" s="10"/>
      <c r="S215" s="10"/>
      <c r="T215" s="10"/>
      <c r="U215" s="5"/>
      <c r="V215" s="6"/>
      <c r="W215" s="10"/>
      <c r="X215" s="10"/>
      <c r="Y215" s="10"/>
      <c r="Z215" s="10"/>
      <c r="AA215" s="10"/>
      <c r="AB215" s="10"/>
      <c r="AC215" s="10"/>
      <c r="AD215" s="10"/>
      <c r="AE215" s="81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8"/>
      <c r="AS215" s="79"/>
      <c r="AT215" s="79"/>
      <c r="AU215" s="79"/>
      <c r="AV215" s="79"/>
      <c r="AW215" s="79"/>
      <c r="AX215" s="79"/>
      <c r="AY215" s="79"/>
      <c r="AZ215" s="79"/>
      <c r="BA215" s="80"/>
      <c r="BB215" s="79"/>
      <c r="BC215" s="79"/>
      <c r="BD215" s="79"/>
      <c r="BE215" s="79"/>
      <c r="BF215" s="79"/>
      <c r="BG215" s="82"/>
      <c r="BH215" s="82"/>
      <c r="BI215" s="10"/>
      <c r="BJ215" s="4"/>
      <c r="BK215" s="4"/>
      <c r="BL215" s="4"/>
      <c r="BM215" s="4"/>
    </row>
    <row r="216" spans="2:65" ht="15" customHeight="1" x14ac:dyDescent="0.25">
      <c r="B216" s="39">
        <v>68</v>
      </c>
      <c r="C216" s="39"/>
      <c r="D216" s="14"/>
      <c r="E216" s="2" t="s">
        <v>17</v>
      </c>
      <c r="F216" s="21"/>
      <c r="G216" s="9"/>
      <c r="H216" s="5"/>
      <c r="I216" s="5"/>
      <c r="J216" s="5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7"/>
      <c r="W216" s="10"/>
      <c r="X216" s="10"/>
      <c r="Y216" s="10"/>
      <c r="Z216" s="10"/>
      <c r="AA216" s="10"/>
      <c r="AB216" s="10"/>
      <c r="AC216" s="10"/>
      <c r="AD216" s="10"/>
      <c r="AE216" s="81"/>
      <c r="AF216" s="79"/>
      <c r="AG216" s="79"/>
      <c r="AH216" s="79"/>
      <c r="AI216" s="79"/>
      <c r="AJ216" s="79"/>
      <c r="AK216" s="78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8"/>
      <c r="BG216" s="82"/>
      <c r="BH216" s="82"/>
      <c r="BI216" s="5"/>
      <c r="BJ216" s="4"/>
      <c r="BK216" s="4"/>
      <c r="BL216" s="4"/>
      <c r="BM216" s="4"/>
    </row>
    <row r="217" spans="2:65" ht="15" customHeight="1" x14ac:dyDescent="0.25">
      <c r="B217" s="39">
        <v>34</v>
      </c>
      <c r="C217" s="39">
        <v>3</v>
      </c>
      <c r="D217" s="14">
        <f t="shared" si="4"/>
        <v>8.8235294117647065</v>
      </c>
      <c r="E217" s="2" t="s">
        <v>36</v>
      </c>
      <c r="F217" s="2"/>
      <c r="G217" s="39"/>
      <c r="H217" s="10"/>
      <c r="I217" s="10"/>
      <c r="J217" s="10"/>
      <c r="K217" s="10"/>
      <c r="L217" s="10"/>
      <c r="M217" s="10"/>
      <c r="N217" s="10" t="s">
        <v>20</v>
      </c>
      <c r="O217" s="10"/>
      <c r="P217" s="10"/>
      <c r="Q217" s="10"/>
      <c r="R217" s="10"/>
      <c r="S217" s="5"/>
      <c r="T217" s="5"/>
      <c r="U217" s="10"/>
      <c r="V217" s="17"/>
      <c r="W217" s="10"/>
      <c r="X217" s="10"/>
      <c r="Y217" s="10"/>
      <c r="Z217" s="10"/>
      <c r="AA217" s="10"/>
      <c r="AB217" s="10" t="s">
        <v>20</v>
      </c>
      <c r="AC217" s="10"/>
      <c r="AD217" s="10"/>
      <c r="AE217" s="81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8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82"/>
      <c r="BH217" s="82"/>
      <c r="BI217" s="10"/>
      <c r="BJ217" s="4"/>
      <c r="BK217" s="4"/>
      <c r="BL217" s="4"/>
      <c r="BM217" s="4"/>
    </row>
    <row r="218" spans="2:65" ht="15" customHeight="1" x14ac:dyDescent="0.25">
      <c r="B218" s="37">
        <v>68</v>
      </c>
      <c r="C218" s="37">
        <v>4</v>
      </c>
      <c r="D218" s="37">
        <v>6</v>
      </c>
      <c r="E218" s="37" t="s">
        <v>43</v>
      </c>
      <c r="F218" s="37"/>
      <c r="G218" s="39"/>
      <c r="H218" s="39"/>
      <c r="I218" s="39"/>
      <c r="J218" s="39"/>
      <c r="K218" s="39" t="s">
        <v>19</v>
      </c>
      <c r="L218" s="39"/>
      <c r="M218" s="39"/>
      <c r="N218" s="39"/>
      <c r="O218" s="39"/>
      <c r="P218" s="39"/>
      <c r="Q218" s="39"/>
      <c r="R218" s="24"/>
      <c r="U218" s="39"/>
      <c r="V218" s="7"/>
      <c r="W218" s="39"/>
      <c r="X218" s="39"/>
      <c r="Y218" s="39" t="s">
        <v>19</v>
      </c>
      <c r="Z218" s="39"/>
      <c r="AA218" s="39"/>
      <c r="AB218" s="39"/>
      <c r="AC218" s="39"/>
      <c r="AD218" s="39"/>
      <c r="AE218" s="49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4"/>
      <c r="BJ218" s="4"/>
      <c r="BK218" s="4"/>
      <c r="BL218" s="4"/>
      <c r="BM218" s="4"/>
    </row>
    <row r="219" spans="2:65" ht="15" customHeight="1" x14ac:dyDescent="0.25">
      <c r="B219" s="37">
        <v>34</v>
      </c>
      <c r="C219" s="37"/>
      <c r="D219" s="37"/>
      <c r="E219" s="37" t="s">
        <v>42</v>
      </c>
      <c r="F219" s="37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24"/>
      <c r="U219" s="39"/>
      <c r="V219" s="7"/>
      <c r="W219" s="39"/>
      <c r="X219" s="39"/>
      <c r="Y219" s="39"/>
      <c r="Z219" s="39"/>
      <c r="AA219" s="39"/>
      <c r="AB219" s="39"/>
      <c r="AC219" s="39"/>
      <c r="AD219" s="39"/>
      <c r="AE219" s="49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4"/>
      <c r="BJ219" s="4"/>
      <c r="BK219" s="4"/>
      <c r="BL219" s="4"/>
      <c r="BM219" s="4"/>
    </row>
    <row r="220" spans="2:65" ht="15" customHeight="1" x14ac:dyDescent="0.25">
      <c r="B220" s="50">
        <f>SUM(B204:B219)</f>
        <v>1122</v>
      </c>
      <c r="C220" s="50">
        <f>SUM(C204:C218)</f>
        <v>49</v>
      </c>
      <c r="D220" s="50" t="s">
        <v>9</v>
      </c>
      <c r="E220" s="11"/>
      <c r="F220" s="11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7"/>
      <c r="W220" s="39"/>
      <c r="X220" s="39"/>
      <c r="Y220" s="39"/>
      <c r="Z220" s="39"/>
      <c r="AA220" s="39"/>
      <c r="AB220" s="39"/>
      <c r="AC220" s="39"/>
      <c r="AD220" s="39"/>
      <c r="AE220" s="49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4"/>
      <c r="BJ220" s="4"/>
      <c r="BK220" s="4"/>
      <c r="BL220" s="4"/>
      <c r="BM220" s="4"/>
    </row>
    <row r="221" spans="2:65" ht="15" customHeight="1" x14ac:dyDescent="0.25">
      <c r="B221" s="39"/>
      <c r="C221" s="39"/>
      <c r="D221" s="39"/>
      <c r="E221" s="2"/>
      <c r="F221" s="2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55"/>
      <c r="W221" s="39"/>
      <c r="X221" s="39"/>
      <c r="Y221" s="8"/>
      <c r="Z221" s="8"/>
      <c r="AA221" s="8"/>
      <c r="AB221" s="8"/>
      <c r="AC221" s="8"/>
      <c r="AD221" s="8"/>
      <c r="AE221" s="8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82"/>
      <c r="BH221" s="82"/>
      <c r="BI221" s="39"/>
      <c r="BJ221" s="4"/>
      <c r="BK221" s="4"/>
      <c r="BL221" s="4"/>
      <c r="BM221" s="4"/>
    </row>
    <row r="222" spans="2:65" ht="15" customHeight="1" x14ac:dyDescent="0.25">
      <c r="B222" s="110" t="s">
        <v>56</v>
      </c>
      <c r="C222" s="111"/>
      <c r="D222" s="111"/>
      <c r="E222" s="112"/>
      <c r="F222" s="51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55"/>
      <c r="W222" s="39"/>
      <c r="X222" s="39"/>
      <c r="Y222" s="8"/>
      <c r="Z222" s="8"/>
      <c r="AA222" s="8"/>
      <c r="AB222" s="8"/>
      <c r="AC222" s="8"/>
      <c r="AD222" s="8"/>
      <c r="AE222" s="8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82"/>
      <c r="BH222" s="82"/>
      <c r="BI222" s="39"/>
      <c r="BJ222" s="4"/>
      <c r="BK222" s="4"/>
      <c r="BL222" s="4"/>
      <c r="BM222" s="4"/>
    </row>
    <row r="223" spans="2:65" ht="15" customHeight="1" x14ac:dyDescent="0.25">
      <c r="B223" s="24"/>
      <c r="C223" s="24"/>
      <c r="D223" s="24"/>
      <c r="E223" s="32"/>
      <c r="F223" s="24"/>
      <c r="G223" s="24"/>
      <c r="H223" s="24"/>
      <c r="I223" s="24"/>
      <c r="J223" s="24"/>
      <c r="K223" s="24"/>
      <c r="L223" s="24"/>
      <c r="M223" s="24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62"/>
      <c r="BF223" s="62"/>
      <c r="BG223" s="62"/>
      <c r="BH223" s="62"/>
    </row>
    <row r="224" spans="2:65" ht="15" customHeight="1" x14ac:dyDescent="0.25">
      <c r="B224" s="24"/>
      <c r="C224" s="24"/>
      <c r="D224" s="24"/>
      <c r="E224" s="32"/>
      <c r="F224" s="24"/>
      <c r="G224" s="24"/>
      <c r="H224" s="24"/>
      <c r="I224" s="24"/>
      <c r="J224" s="24"/>
      <c r="K224" s="24"/>
      <c r="L224" s="24"/>
      <c r="M224" s="24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</row>
    <row r="225" spans="1:56" x14ac:dyDescent="0.25">
      <c r="B225" s="24"/>
      <c r="C225" s="24"/>
      <c r="D225" s="24"/>
      <c r="E225" s="32"/>
      <c r="F225" s="24"/>
      <c r="G225" s="24"/>
      <c r="H225" s="24"/>
      <c r="I225" s="24"/>
      <c r="J225" s="24"/>
      <c r="K225" s="24"/>
      <c r="L225" s="24"/>
      <c r="M225" s="24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</row>
    <row r="226" spans="1:56" ht="15" customHeight="1" x14ac:dyDescent="0.25">
      <c r="B226" s="102" t="s">
        <v>0</v>
      </c>
      <c r="C226" s="100" t="s">
        <v>1</v>
      </c>
      <c r="D226" s="100" t="s">
        <v>2</v>
      </c>
      <c r="E226" s="102" t="s">
        <v>3</v>
      </c>
      <c r="F226" s="104" t="s">
        <v>4</v>
      </c>
      <c r="G226" s="104"/>
      <c r="H226" s="104"/>
      <c r="I226" s="104"/>
      <c r="J226" s="105" t="s">
        <v>5</v>
      </c>
      <c r="K226" s="105"/>
      <c r="L226" s="105"/>
      <c r="M226" s="105"/>
      <c r="N226" s="105"/>
      <c r="O226" s="105"/>
      <c r="P226" s="106" t="s">
        <v>6</v>
      </c>
      <c r="Q226" s="106"/>
      <c r="R226" s="106"/>
      <c r="S226" s="106"/>
      <c r="T226" s="107" t="s">
        <v>7</v>
      </c>
      <c r="U226" s="107"/>
      <c r="V226" s="107"/>
      <c r="W226" s="107"/>
      <c r="X226" s="107"/>
      <c r="Y226" s="107"/>
      <c r="Z226" s="108"/>
      <c r="AA226" s="108"/>
      <c r="AB226" s="108"/>
      <c r="AC226" s="109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0"/>
      <c r="AS226" s="62"/>
      <c r="AT226" s="62"/>
      <c r="AU226" s="62"/>
      <c r="AV226" s="62"/>
      <c r="AW226" s="62"/>
      <c r="AX226" s="62"/>
      <c r="AY226" s="25"/>
      <c r="AZ226" s="25"/>
      <c r="BA226" s="25"/>
      <c r="BB226" s="25"/>
      <c r="BC226" s="25"/>
      <c r="BD226" s="25"/>
    </row>
    <row r="227" spans="1:56" ht="15" customHeight="1" x14ac:dyDescent="0.25">
      <c r="A227" s="97">
        <v>10</v>
      </c>
      <c r="B227" s="102"/>
      <c r="C227" s="103"/>
      <c r="D227" s="103"/>
      <c r="E227" s="102"/>
      <c r="F227" s="36"/>
      <c r="G227" s="36"/>
      <c r="H227" s="36"/>
      <c r="I227" s="36"/>
      <c r="J227" s="36">
        <v>6</v>
      </c>
      <c r="K227" s="100">
        <v>12</v>
      </c>
      <c r="L227" s="36"/>
      <c r="M227" s="100">
        <v>18</v>
      </c>
      <c r="N227" s="100">
        <v>19</v>
      </c>
      <c r="O227" s="36"/>
      <c r="P227" s="36"/>
      <c r="Q227" s="36">
        <v>21</v>
      </c>
      <c r="R227" s="100">
        <v>22</v>
      </c>
      <c r="S227" s="63">
        <v>24</v>
      </c>
      <c r="T227" s="39">
        <v>1</v>
      </c>
      <c r="U227" s="39">
        <v>2</v>
      </c>
      <c r="V227" s="102">
        <v>13</v>
      </c>
      <c r="W227" s="39">
        <v>19</v>
      </c>
      <c r="X227" s="39">
        <v>20</v>
      </c>
      <c r="Y227" s="39"/>
      <c r="Z227" s="91"/>
      <c r="AA227" s="94"/>
      <c r="AB227" s="75"/>
      <c r="AC227" s="94"/>
      <c r="AD227" s="75"/>
      <c r="AE227" s="75"/>
      <c r="AF227" s="75"/>
      <c r="AG227" s="94"/>
      <c r="AH227" s="75"/>
      <c r="AI227" s="75"/>
      <c r="AJ227" s="75"/>
      <c r="AK227" s="94"/>
      <c r="AL227" s="94"/>
      <c r="AM227" s="94"/>
      <c r="AN227" s="94"/>
      <c r="AO227" s="75"/>
      <c r="AP227" s="75"/>
      <c r="AQ227" s="75"/>
      <c r="AR227" s="94"/>
      <c r="AS227" s="94"/>
      <c r="AT227" s="94"/>
      <c r="AU227" s="75"/>
      <c r="AV227" s="75"/>
      <c r="AW227" s="75"/>
      <c r="AX227" s="75"/>
      <c r="AY227" s="25"/>
      <c r="AZ227" s="25"/>
      <c r="BA227" s="25"/>
      <c r="BB227" s="25"/>
      <c r="BC227" s="25"/>
      <c r="BD227" s="25"/>
    </row>
    <row r="228" spans="1:56" ht="15" customHeight="1" x14ac:dyDescent="0.25">
      <c r="A228" s="98"/>
      <c r="B228" s="100"/>
      <c r="C228" s="101"/>
      <c r="D228" s="101"/>
      <c r="E228" s="100"/>
      <c r="F228" s="37">
        <v>22</v>
      </c>
      <c r="G228" s="37">
        <v>27</v>
      </c>
      <c r="H228" s="37">
        <v>28</v>
      </c>
      <c r="I228" s="37">
        <v>29</v>
      </c>
      <c r="J228" s="37"/>
      <c r="K228" s="101"/>
      <c r="L228" s="37">
        <v>13</v>
      </c>
      <c r="M228" s="101"/>
      <c r="N228" s="101"/>
      <c r="O228" s="37">
        <v>28</v>
      </c>
      <c r="P228" s="37">
        <v>17</v>
      </c>
      <c r="Q228" s="37"/>
      <c r="R228" s="101"/>
      <c r="S228" s="64"/>
      <c r="T228" s="39"/>
      <c r="U228" s="39"/>
      <c r="V228" s="102"/>
      <c r="W228" s="39"/>
      <c r="X228" s="39"/>
      <c r="Y228" s="39">
        <v>21</v>
      </c>
      <c r="Z228" s="92"/>
      <c r="AA228" s="95"/>
      <c r="AB228" s="50"/>
      <c r="AC228" s="95"/>
      <c r="AD228" s="50"/>
      <c r="AE228" s="50"/>
      <c r="AF228" s="50"/>
      <c r="AG228" s="95"/>
      <c r="AH228" s="50"/>
      <c r="AI228" s="50"/>
      <c r="AJ228" s="50"/>
      <c r="AK228" s="95"/>
      <c r="AL228" s="95"/>
      <c r="AM228" s="95"/>
      <c r="AN228" s="95"/>
      <c r="AO228" s="50"/>
      <c r="AP228" s="50"/>
      <c r="AQ228" s="50"/>
      <c r="AR228" s="95"/>
      <c r="AS228" s="95"/>
      <c r="AT228" s="95"/>
      <c r="AU228" s="50"/>
      <c r="AV228" s="50"/>
      <c r="AW228" s="50"/>
      <c r="AX228" s="50"/>
      <c r="AY228" s="25"/>
      <c r="AZ228" s="25"/>
      <c r="BA228" s="25"/>
      <c r="BB228" s="25"/>
      <c r="BC228" s="25"/>
      <c r="BD228" s="25"/>
    </row>
    <row r="229" spans="1:56" ht="15" customHeight="1" x14ac:dyDescent="0.25">
      <c r="A229" s="99"/>
      <c r="B229" s="39">
        <v>105</v>
      </c>
      <c r="C229" s="39">
        <v>10</v>
      </c>
      <c r="D229" s="14">
        <v>10</v>
      </c>
      <c r="E229" s="2" t="s">
        <v>8</v>
      </c>
      <c r="F229" s="10"/>
      <c r="G229" s="10"/>
      <c r="H229" s="10" t="s">
        <v>19</v>
      </c>
      <c r="I229" s="10"/>
      <c r="J229" s="10"/>
      <c r="K229" s="10"/>
      <c r="L229" s="23"/>
      <c r="N229" s="10" t="s">
        <v>19</v>
      </c>
      <c r="O229" s="10"/>
      <c r="P229" s="10"/>
      <c r="Q229" s="10" t="s">
        <v>22</v>
      </c>
      <c r="R229" s="10"/>
      <c r="S229" s="17"/>
      <c r="T229" s="10"/>
      <c r="U229" s="10"/>
      <c r="V229" s="10"/>
      <c r="W229" s="10" t="s">
        <v>20</v>
      </c>
      <c r="X229" s="10"/>
      <c r="Y229" s="5"/>
      <c r="Z229" s="85"/>
      <c r="AA229" s="79"/>
      <c r="AB229" s="79"/>
      <c r="AC229" s="78"/>
      <c r="AD229" s="77"/>
      <c r="AE229" s="77"/>
      <c r="AF229" s="78"/>
      <c r="AG229" s="79"/>
      <c r="AH229" s="79"/>
      <c r="AI229" s="79"/>
      <c r="AJ229" s="79"/>
      <c r="AK229" s="79"/>
      <c r="AL229" s="80"/>
      <c r="AM229" s="76"/>
      <c r="AN229" s="76"/>
      <c r="AO229" s="76"/>
      <c r="AP229" s="76"/>
      <c r="AQ229" s="76"/>
      <c r="AR229" s="79"/>
      <c r="AS229" s="82"/>
      <c r="AT229" s="82"/>
      <c r="AU229" s="82"/>
      <c r="AV229" s="82"/>
      <c r="AW229" s="82"/>
      <c r="AX229" s="82"/>
      <c r="AY229" s="25"/>
      <c r="AZ229" s="25"/>
      <c r="BA229" s="25"/>
      <c r="BB229" s="25"/>
      <c r="BC229" s="25"/>
      <c r="BD229" s="25"/>
    </row>
    <row r="230" spans="1:56" ht="15" customHeight="1" x14ac:dyDescent="0.25">
      <c r="B230" s="39">
        <v>140</v>
      </c>
      <c r="C230" s="39">
        <v>0</v>
      </c>
      <c r="D230" s="14">
        <v>0</v>
      </c>
      <c r="E230" s="2" t="s">
        <v>24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3"/>
      <c r="Q230" s="3"/>
      <c r="R230" s="3"/>
      <c r="S230" s="73"/>
      <c r="T230" s="10"/>
      <c r="U230" s="10"/>
      <c r="V230" s="74"/>
      <c r="W230" s="74"/>
      <c r="X230" s="74"/>
      <c r="Y230" s="74"/>
      <c r="Z230" s="84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6"/>
      <c r="AL230" s="76"/>
      <c r="AM230" s="76"/>
      <c r="AN230" s="76"/>
      <c r="AO230" s="76"/>
      <c r="AP230" s="76"/>
      <c r="AQ230" s="76"/>
      <c r="AR230" s="79"/>
      <c r="AS230" s="82"/>
      <c r="AT230" s="82"/>
      <c r="AU230" s="82"/>
      <c r="AV230" s="82"/>
      <c r="AW230" s="82"/>
      <c r="AX230" s="82"/>
      <c r="AY230" s="25"/>
      <c r="AZ230" s="25"/>
      <c r="BA230" s="25"/>
      <c r="BB230" s="25"/>
      <c r="BC230" s="25"/>
      <c r="BD230" s="25"/>
    </row>
    <row r="231" spans="1:56" ht="15" customHeight="1" x14ac:dyDescent="0.25">
      <c r="B231" s="39">
        <v>105</v>
      </c>
      <c r="C231" s="39">
        <v>8</v>
      </c>
      <c r="D231" s="14">
        <v>8</v>
      </c>
      <c r="E231" s="2" t="s">
        <v>11</v>
      </c>
      <c r="F231" s="10"/>
      <c r="G231" s="10"/>
      <c r="H231" s="10"/>
      <c r="I231" s="10"/>
      <c r="J231" s="5"/>
      <c r="K231" s="5"/>
      <c r="L231" s="10"/>
      <c r="M231" s="10"/>
      <c r="N231" s="10"/>
      <c r="O231" s="10" t="s">
        <v>20</v>
      </c>
      <c r="P231" s="10"/>
      <c r="Q231" s="10"/>
      <c r="R231" s="5"/>
      <c r="S231" s="17"/>
      <c r="T231" s="10"/>
      <c r="U231" s="10" t="s">
        <v>38</v>
      </c>
      <c r="V231" s="10"/>
      <c r="W231" s="10"/>
      <c r="X231" s="10"/>
      <c r="Y231" s="10"/>
      <c r="Z231" s="85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6"/>
      <c r="AM231" s="76"/>
      <c r="AN231" s="76"/>
      <c r="AO231" s="76"/>
      <c r="AP231" s="76"/>
      <c r="AQ231" s="76"/>
      <c r="AR231" s="79"/>
      <c r="AS231" s="79"/>
      <c r="AT231" s="79"/>
      <c r="AU231" s="79"/>
      <c r="AV231" s="79"/>
      <c r="AW231" s="79"/>
      <c r="AX231" s="79"/>
      <c r="AY231" s="25"/>
      <c r="AZ231" s="25"/>
      <c r="BA231" s="25"/>
      <c r="BB231" s="25"/>
      <c r="BC231" s="25"/>
      <c r="BD231" s="25"/>
    </row>
    <row r="232" spans="1:56" ht="15" customHeight="1" x14ac:dyDescent="0.25">
      <c r="B232" s="39">
        <v>105</v>
      </c>
      <c r="C232" s="39">
        <v>7</v>
      </c>
      <c r="D232" s="14">
        <v>8</v>
      </c>
      <c r="E232" s="2" t="s">
        <v>33</v>
      </c>
      <c r="F232" s="10"/>
      <c r="G232" s="10" t="s">
        <v>38</v>
      </c>
      <c r="H232" s="10"/>
      <c r="I232" s="10"/>
      <c r="J232" s="10"/>
      <c r="K232" s="10"/>
      <c r="L232" s="10"/>
      <c r="M232" s="10" t="s">
        <v>38</v>
      </c>
      <c r="N232" s="10"/>
      <c r="O232" s="10"/>
      <c r="P232" s="10"/>
      <c r="Q232" s="10"/>
      <c r="R232" s="10" t="s">
        <v>20</v>
      </c>
      <c r="S232" s="17"/>
      <c r="T232" s="10"/>
      <c r="U232" s="10"/>
      <c r="V232" s="10"/>
      <c r="W232" s="10"/>
      <c r="X232" s="10" t="s">
        <v>38</v>
      </c>
      <c r="Y232" s="10"/>
      <c r="Z232" s="85"/>
      <c r="AA232" s="79"/>
      <c r="AB232" s="79"/>
      <c r="AC232" s="79"/>
      <c r="AD232" s="79"/>
      <c r="AE232" s="79"/>
      <c r="AF232" s="79"/>
      <c r="AG232" s="79"/>
      <c r="AH232" s="78"/>
      <c r="AI232" s="78"/>
      <c r="AJ232" s="78"/>
      <c r="AK232" s="79"/>
      <c r="AL232" s="76"/>
      <c r="AM232" s="76"/>
      <c r="AN232" s="76"/>
      <c r="AO232" s="76"/>
      <c r="AP232" s="76"/>
      <c r="AQ232" s="76"/>
      <c r="AR232" s="79"/>
      <c r="AS232" s="82"/>
      <c r="AT232" s="78"/>
      <c r="AU232" s="78"/>
      <c r="AV232" s="78"/>
      <c r="AW232" s="78"/>
      <c r="AX232" s="78"/>
      <c r="AY232" s="25"/>
      <c r="AZ232" s="25"/>
      <c r="BA232" s="25"/>
      <c r="BB232" s="25"/>
      <c r="BC232" s="25"/>
      <c r="BD232" s="25"/>
    </row>
    <row r="233" spans="1:56" ht="15" customHeight="1" x14ac:dyDescent="0.25">
      <c r="B233" s="39">
        <v>70</v>
      </c>
      <c r="C233" s="39">
        <v>5</v>
      </c>
      <c r="D233" s="14">
        <f t="shared" ref="D233:D241" si="5">C233/B233*100</f>
        <v>7.1428571428571423</v>
      </c>
      <c r="E233" s="2" t="s">
        <v>34</v>
      </c>
      <c r="F233" s="10"/>
      <c r="G233" s="10"/>
      <c r="H233" s="10"/>
      <c r="I233" s="10" t="s">
        <v>19</v>
      </c>
      <c r="J233" s="10"/>
      <c r="K233" s="5"/>
      <c r="L233" s="10"/>
      <c r="M233" s="10"/>
      <c r="N233" s="10"/>
      <c r="O233" s="10"/>
      <c r="P233" s="10"/>
      <c r="Q233" s="10"/>
      <c r="R233" s="10"/>
      <c r="S233" s="34" t="s">
        <v>19</v>
      </c>
      <c r="T233" s="10"/>
      <c r="U233" s="10"/>
      <c r="V233" s="10"/>
      <c r="W233" s="10"/>
      <c r="X233" s="10"/>
      <c r="Y233" s="10"/>
      <c r="Z233" s="85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8"/>
      <c r="AL233" s="76"/>
      <c r="AM233" s="76"/>
      <c r="AN233" s="76"/>
      <c r="AO233" s="76"/>
      <c r="AP233" s="76"/>
      <c r="AQ233" s="76"/>
      <c r="AR233" s="79"/>
      <c r="AS233" s="82"/>
      <c r="AT233" s="82"/>
      <c r="AU233" s="82"/>
      <c r="AV233" s="82"/>
      <c r="AW233" s="82"/>
      <c r="AX233" s="82"/>
      <c r="AY233" s="25"/>
      <c r="AZ233" s="25"/>
      <c r="BA233" s="25"/>
      <c r="BB233" s="25"/>
      <c r="BC233" s="25"/>
      <c r="BD233" s="25"/>
    </row>
    <row r="234" spans="1:56" ht="15" customHeight="1" x14ac:dyDescent="0.25">
      <c r="B234" s="39">
        <v>35</v>
      </c>
      <c r="C234" s="39">
        <v>3</v>
      </c>
      <c r="D234" s="14">
        <f t="shared" si="5"/>
        <v>8.5714285714285712</v>
      </c>
      <c r="E234" s="2" t="s">
        <v>25</v>
      </c>
      <c r="F234" s="10"/>
      <c r="G234" s="10"/>
      <c r="H234" s="10"/>
      <c r="I234" s="10"/>
      <c r="J234" s="10" t="s">
        <v>38</v>
      </c>
      <c r="K234" s="10"/>
      <c r="L234" s="10"/>
      <c r="M234" s="10"/>
      <c r="N234" s="10"/>
      <c r="O234" s="10"/>
      <c r="P234" s="10" t="s">
        <v>38</v>
      </c>
      <c r="Q234" s="10"/>
      <c r="R234" s="10"/>
      <c r="S234" s="17"/>
      <c r="T234" s="10"/>
      <c r="U234" s="10"/>
      <c r="V234" s="10"/>
      <c r="W234" s="10"/>
      <c r="X234" s="10"/>
      <c r="Y234" s="10"/>
      <c r="Z234" s="85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8"/>
      <c r="AL234" s="79"/>
      <c r="AM234" s="79"/>
      <c r="AN234" s="79"/>
      <c r="AO234" s="79"/>
      <c r="AP234" s="79"/>
      <c r="AQ234" s="79"/>
      <c r="AR234" s="79"/>
      <c r="AS234" s="79"/>
      <c r="AT234" s="82"/>
      <c r="AU234" s="82"/>
      <c r="AV234" s="82"/>
      <c r="AW234" s="82"/>
      <c r="AX234" s="82"/>
      <c r="AY234" s="25"/>
      <c r="AZ234" s="25"/>
      <c r="BA234" s="25"/>
      <c r="BB234" s="25"/>
      <c r="BC234" s="25"/>
      <c r="BD234" s="25"/>
    </row>
    <row r="235" spans="1:56" ht="15" customHeight="1" x14ac:dyDescent="0.25">
      <c r="B235" s="39">
        <v>105</v>
      </c>
      <c r="C235" s="39">
        <v>0</v>
      </c>
      <c r="D235" s="14">
        <v>0</v>
      </c>
      <c r="E235" s="2" t="s">
        <v>45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5"/>
      <c r="P235" s="10"/>
      <c r="Q235" s="10"/>
      <c r="R235" s="10"/>
      <c r="S235" s="17"/>
      <c r="T235" s="10"/>
      <c r="U235" s="10"/>
      <c r="V235" s="10"/>
      <c r="W235" s="5"/>
      <c r="X235" s="5"/>
      <c r="Y235" s="5"/>
      <c r="Z235" s="86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82"/>
      <c r="AT235" s="82"/>
      <c r="AU235" s="82"/>
      <c r="AV235" s="82"/>
      <c r="AW235" s="82"/>
      <c r="AX235" s="82"/>
      <c r="AY235" s="25"/>
      <c r="AZ235" s="25"/>
      <c r="BA235" s="25"/>
      <c r="BB235" s="25"/>
      <c r="BC235" s="25"/>
      <c r="BD235" s="25"/>
    </row>
    <row r="236" spans="1:56" ht="15" customHeight="1" x14ac:dyDescent="0.25">
      <c r="B236" s="39">
        <v>105</v>
      </c>
      <c r="C236" s="39">
        <v>0</v>
      </c>
      <c r="D236" s="14">
        <v>0</v>
      </c>
      <c r="E236" s="2" t="s">
        <v>31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7"/>
      <c r="T236" s="10"/>
      <c r="U236" s="10"/>
      <c r="V236" s="10"/>
      <c r="W236" s="10"/>
      <c r="X236" s="10"/>
      <c r="Y236" s="10"/>
      <c r="Z236" s="85"/>
      <c r="AA236" s="79"/>
      <c r="AB236" s="79"/>
      <c r="AC236" s="79"/>
      <c r="AD236" s="79"/>
      <c r="AE236" s="79"/>
      <c r="AF236" s="79"/>
      <c r="AG236" s="79"/>
      <c r="AH236" s="78"/>
      <c r="AI236" s="78"/>
      <c r="AJ236" s="78"/>
      <c r="AK236" s="79"/>
      <c r="AL236" s="79"/>
      <c r="AM236" s="79"/>
      <c r="AN236" s="79"/>
      <c r="AO236" s="79"/>
      <c r="AP236" s="79"/>
      <c r="AQ236" s="65"/>
      <c r="AR236" s="79"/>
      <c r="AS236" s="82"/>
      <c r="AT236" s="82"/>
      <c r="AU236" s="82"/>
      <c r="AV236" s="82"/>
      <c r="AW236" s="82"/>
      <c r="AX236" s="82"/>
      <c r="AY236" s="25"/>
      <c r="AZ236" s="25"/>
      <c r="BA236" s="25"/>
      <c r="BB236" s="25"/>
      <c r="BC236" s="25"/>
      <c r="BD236" s="25"/>
    </row>
    <row r="237" spans="1:56" ht="15" customHeight="1" x14ac:dyDescent="0.25">
      <c r="B237" s="39">
        <v>35</v>
      </c>
      <c r="C237" s="39"/>
      <c r="D237" s="14"/>
      <c r="E237" s="2" t="s">
        <v>27</v>
      </c>
      <c r="F237" s="10"/>
      <c r="G237" s="10"/>
      <c r="H237" s="10"/>
      <c r="I237" s="10"/>
      <c r="J237" s="18"/>
      <c r="K237" s="10"/>
      <c r="L237" s="10"/>
      <c r="M237" s="10"/>
      <c r="N237" s="10"/>
      <c r="O237" s="10"/>
      <c r="P237" s="10"/>
      <c r="Q237" s="10"/>
      <c r="R237" s="10"/>
      <c r="S237" s="17"/>
      <c r="T237" s="10"/>
      <c r="U237" s="10"/>
      <c r="V237" s="10" t="s">
        <v>19</v>
      </c>
      <c r="W237" s="10"/>
      <c r="X237" s="10"/>
      <c r="Y237" s="10"/>
      <c r="Z237" s="85"/>
      <c r="AA237" s="78"/>
      <c r="AB237" s="78"/>
      <c r="AC237" s="78"/>
      <c r="AD237" s="78"/>
      <c r="AE237" s="78"/>
      <c r="AF237" s="78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80"/>
      <c r="AR237" s="79"/>
      <c r="AS237" s="82"/>
      <c r="AT237" s="82"/>
      <c r="AU237" s="82"/>
      <c r="AV237" s="82"/>
      <c r="AW237" s="82"/>
      <c r="AX237" s="82"/>
      <c r="AY237" s="25"/>
      <c r="AZ237" s="25"/>
      <c r="BA237" s="25"/>
      <c r="BB237" s="25"/>
      <c r="BC237" s="25"/>
      <c r="BD237" s="25"/>
    </row>
    <row r="238" spans="1:56" ht="15" customHeight="1" x14ac:dyDescent="0.25">
      <c r="B238" s="39">
        <v>105</v>
      </c>
      <c r="C238" s="39">
        <v>4</v>
      </c>
      <c r="D238" s="14">
        <v>6</v>
      </c>
      <c r="E238" s="2" t="s">
        <v>35</v>
      </c>
      <c r="F238" s="10" t="s">
        <v>22</v>
      </c>
      <c r="G238" s="10"/>
      <c r="H238" s="10"/>
      <c r="I238" s="10"/>
      <c r="J238" s="10"/>
      <c r="K238" s="10"/>
      <c r="L238" s="13"/>
      <c r="M238" s="10"/>
      <c r="N238" s="10"/>
      <c r="O238" s="10"/>
      <c r="P238" s="10"/>
      <c r="Q238" s="10"/>
      <c r="R238" s="10"/>
      <c r="S238" s="17"/>
      <c r="T238" s="10" t="s">
        <v>22</v>
      </c>
      <c r="U238" s="10"/>
      <c r="V238" s="5"/>
      <c r="W238" s="5"/>
      <c r="X238" s="5"/>
      <c r="Y238" s="5"/>
      <c r="Z238" s="85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82"/>
      <c r="AT238" s="82"/>
      <c r="AU238" s="82"/>
      <c r="AV238" s="82"/>
      <c r="AW238" s="82"/>
      <c r="AX238" s="82"/>
      <c r="AY238" s="25"/>
      <c r="AZ238" s="25"/>
      <c r="BA238" s="25"/>
      <c r="BB238" s="25"/>
      <c r="BC238" s="25"/>
      <c r="BD238" s="25"/>
    </row>
    <row r="239" spans="1:56" ht="15" customHeight="1" x14ac:dyDescent="0.25">
      <c r="B239" s="39">
        <v>105</v>
      </c>
      <c r="C239" s="39">
        <v>0</v>
      </c>
      <c r="D239" s="14">
        <v>0</v>
      </c>
      <c r="E239" s="2" t="s">
        <v>32</v>
      </c>
      <c r="F239" s="10"/>
      <c r="G239" s="10"/>
      <c r="H239" s="10"/>
      <c r="I239" s="10"/>
      <c r="J239" s="18"/>
      <c r="K239" s="10"/>
      <c r="L239" s="10"/>
      <c r="M239" s="5"/>
      <c r="N239" s="5"/>
      <c r="O239" s="10"/>
      <c r="P239" s="10"/>
      <c r="Q239" s="10"/>
      <c r="R239" s="10"/>
      <c r="S239" s="17"/>
      <c r="T239" s="10"/>
      <c r="U239" s="10"/>
      <c r="V239" s="10"/>
      <c r="W239" s="10"/>
      <c r="X239" s="10"/>
      <c r="Y239" s="10"/>
      <c r="Z239" s="85"/>
      <c r="AA239" s="79"/>
      <c r="AB239" s="79"/>
      <c r="AC239" s="79"/>
      <c r="AD239" s="79"/>
      <c r="AE239" s="79"/>
      <c r="AF239" s="79"/>
      <c r="AG239" s="78"/>
      <c r="AH239" s="79"/>
      <c r="AI239" s="79"/>
      <c r="AJ239" s="79"/>
      <c r="AK239" s="79"/>
      <c r="AL239" s="79"/>
      <c r="AM239" s="79"/>
      <c r="AN239" s="80"/>
      <c r="AO239" s="80"/>
      <c r="AP239" s="80"/>
      <c r="AQ239" s="79"/>
      <c r="AR239" s="79"/>
      <c r="AS239" s="82"/>
      <c r="AT239" s="82"/>
      <c r="AU239" s="82"/>
      <c r="AV239" s="82"/>
      <c r="AW239" s="82"/>
      <c r="AX239" s="82"/>
      <c r="AY239" s="25"/>
      <c r="AZ239" s="25"/>
      <c r="BA239" s="25"/>
      <c r="BB239" s="25"/>
      <c r="BC239" s="25"/>
      <c r="BD239" s="25"/>
    </row>
    <row r="240" spans="1:56" ht="15" customHeight="1" x14ac:dyDescent="0.25">
      <c r="B240" s="39">
        <v>105</v>
      </c>
      <c r="C240" s="39">
        <v>0</v>
      </c>
      <c r="D240" s="14">
        <v>0</v>
      </c>
      <c r="E240" s="2" t="s">
        <v>17</v>
      </c>
      <c r="F240" s="5"/>
      <c r="G240" s="5"/>
      <c r="H240" s="5"/>
      <c r="I240" s="5"/>
      <c r="J240" s="10"/>
      <c r="K240" s="10"/>
      <c r="L240" s="10"/>
      <c r="M240" s="10"/>
      <c r="N240" s="5"/>
      <c r="O240" s="10"/>
      <c r="P240" s="5"/>
      <c r="Q240" s="5"/>
      <c r="R240" s="10"/>
      <c r="S240" s="17"/>
      <c r="T240" s="10"/>
      <c r="U240" s="10"/>
      <c r="V240" s="10"/>
      <c r="W240" s="10"/>
      <c r="X240" s="10"/>
      <c r="Y240" s="10"/>
      <c r="Z240" s="85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82"/>
      <c r="AT240" s="82"/>
      <c r="AU240" s="82"/>
      <c r="AV240" s="82"/>
      <c r="AW240" s="82"/>
      <c r="AX240" s="82"/>
      <c r="AY240" s="25"/>
      <c r="AZ240" s="25"/>
      <c r="BA240" s="25"/>
      <c r="BB240" s="25"/>
      <c r="BC240" s="25"/>
      <c r="BD240" s="25"/>
    </row>
    <row r="241" spans="1:56" ht="15" customHeight="1" x14ac:dyDescent="0.25">
      <c r="B241" s="39">
        <v>35</v>
      </c>
      <c r="C241" s="39">
        <v>3</v>
      </c>
      <c r="D241" s="14">
        <f t="shared" si="5"/>
        <v>8.5714285714285712</v>
      </c>
      <c r="E241" s="2" t="s">
        <v>36</v>
      </c>
      <c r="F241" s="10"/>
      <c r="G241" s="10"/>
      <c r="H241" s="10"/>
      <c r="I241" s="10"/>
      <c r="J241" s="10"/>
      <c r="K241" s="10"/>
      <c r="L241" s="10" t="s">
        <v>19</v>
      </c>
      <c r="M241" s="10"/>
      <c r="N241" s="10"/>
      <c r="O241" s="10"/>
      <c r="P241" s="5"/>
      <c r="Q241" s="5"/>
      <c r="R241" s="5"/>
      <c r="S241" s="6"/>
      <c r="T241" s="10"/>
      <c r="U241" s="10"/>
      <c r="V241" s="10"/>
      <c r="W241" s="10"/>
      <c r="X241" s="10"/>
      <c r="Y241" s="10" t="s">
        <v>19</v>
      </c>
      <c r="Z241" s="85"/>
      <c r="AA241" s="79"/>
      <c r="AB241" s="79"/>
      <c r="AC241" s="79"/>
      <c r="AD241" s="79"/>
      <c r="AE241" s="79"/>
      <c r="AF241" s="79"/>
      <c r="AG241" s="78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8"/>
      <c r="AT241" s="82"/>
      <c r="AU241" s="82"/>
      <c r="AV241" s="82"/>
      <c r="AW241" s="82"/>
      <c r="AX241" s="82"/>
      <c r="AY241" s="25"/>
      <c r="AZ241" s="25"/>
      <c r="BA241" s="25"/>
      <c r="BB241" s="25"/>
      <c r="BC241" s="25"/>
      <c r="BD241" s="25"/>
    </row>
    <row r="242" spans="1:56" ht="15" customHeight="1" x14ac:dyDescent="0.25">
      <c r="B242" s="37">
        <v>105</v>
      </c>
      <c r="C242" s="37">
        <v>4</v>
      </c>
      <c r="D242" s="37">
        <v>6</v>
      </c>
      <c r="E242" s="37" t="s">
        <v>47</v>
      </c>
      <c r="F242" s="39"/>
      <c r="G242" s="39"/>
      <c r="H242" s="39"/>
      <c r="I242" s="39"/>
      <c r="J242" s="39"/>
      <c r="K242" s="39" t="s">
        <v>20</v>
      </c>
      <c r="L242" s="39"/>
      <c r="M242" s="39"/>
      <c r="N242" s="39"/>
      <c r="O242" s="39"/>
      <c r="T242" s="39"/>
      <c r="U242" s="39"/>
      <c r="V242" s="39"/>
      <c r="W242" s="39"/>
      <c r="X242" s="39"/>
      <c r="Y242" s="39"/>
      <c r="Z242" s="87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25"/>
      <c r="AZ242" s="25"/>
      <c r="BA242" s="25"/>
      <c r="BB242" s="25"/>
      <c r="BC242" s="25"/>
      <c r="BD242" s="25"/>
    </row>
    <row r="243" spans="1:56" ht="15" customHeight="1" x14ac:dyDescent="0.25">
      <c r="B243" s="50">
        <f>SUM(B229:B242)</f>
        <v>1260</v>
      </c>
      <c r="C243" s="50">
        <f>SUM(C229:C242)</f>
        <v>44</v>
      </c>
      <c r="D243" s="50" t="s">
        <v>9</v>
      </c>
      <c r="E243" s="11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7"/>
      <c r="T243" s="39"/>
      <c r="U243" s="39"/>
      <c r="V243" s="39"/>
      <c r="W243" s="39"/>
      <c r="X243" s="39"/>
      <c r="Y243" s="39"/>
      <c r="Z243" s="87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25"/>
      <c r="AZ243" s="25"/>
      <c r="BA243" s="25"/>
      <c r="BB243" s="25"/>
      <c r="BC243" s="25"/>
      <c r="BD243" s="25"/>
    </row>
    <row r="244" spans="1:56" ht="15" customHeight="1" x14ac:dyDescent="0.25">
      <c r="B244" s="39"/>
      <c r="C244" s="39" t="s">
        <v>59</v>
      </c>
      <c r="D244" s="39">
        <v>44</v>
      </c>
      <c r="E244" s="2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55"/>
      <c r="T244" s="39"/>
      <c r="U244" s="39"/>
      <c r="V244" s="8"/>
      <c r="W244" s="8"/>
      <c r="X244" s="8"/>
      <c r="Y244" s="8"/>
      <c r="Z244" s="88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82"/>
      <c r="AT244" s="82"/>
      <c r="AU244" s="82"/>
      <c r="AV244" s="82"/>
      <c r="AW244" s="82"/>
      <c r="AX244" s="82"/>
      <c r="AY244" s="25"/>
      <c r="AZ244" s="25"/>
      <c r="BA244" s="25"/>
      <c r="BB244" s="25"/>
      <c r="BC244" s="25"/>
      <c r="BD244" s="25"/>
    </row>
    <row r="245" spans="1:56" ht="15" customHeight="1" x14ac:dyDescent="0.25">
      <c r="B245" s="24"/>
      <c r="C245" s="24"/>
      <c r="D245" s="24"/>
      <c r="E245" s="32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24"/>
      <c r="U245" s="24"/>
      <c r="V245" s="54"/>
      <c r="W245" s="54"/>
      <c r="X245" s="54"/>
      <c r="Y245" s="5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</row>
    <row r="246" spans="1:56" ht="15" customHeight="1" x14ac:dyDescent="0.25">
      <c r="B246" s="24"/>
      <c r="C246" s="24"/>
      <c r="D246" s="24"/>
      <c r="E246" s="32"/>
      <c r="F246" s="24"/>
      <c r="G246" s="24"/>
      <c r="H246" s="24"/>
      <c r="I246" s="24"/>
      <c r="J246" s="24"/>
      <c r="K246" s="24"/>
      <c r="L246" s="24"/>
      <c r="M246" s="24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</row>
    <row r="247" spans="1:56" ht="15" customHeight="1" x14ac:dyDescent="0.25">
      <c r="B247" s="24"/>
      <c r="C247" s="24"/>
      <c r="D247" s="24"/>
      <c r="E247" s="32"/>
      <c r="F247" s="24"/>
      <c r="G247" s="24"/>
      <c r="H247" s="24"/>
      <c r="I247" s="24"/>
      <c r="J247" s="24"/>
      <c r="K247" s="24"/>
      <c r="L247" s="24"/>
      <c r="M247" s="24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</row>
    <row r="249" spans="1:56" x14ac:dyDescent="0.25">
      <c r="A249" s="97">
        <v>11</v>
      </c>
      <c r="B249" s="102" t="s">
        <v>0</v>
      </c>
      <c r="C249" s="100" t="s">
        <v>1</v>
      </c>
      <c r="D249" s="100" t="s">
        <v>2</v>
      </c>
      <c r="E249" s="102" t="s">
        <v>3</v>
      </c>
      <c r="F249" s="104" t="s">
        <v>4</v>
      </c>
      <c r="G249" s="104"/>
      <c r="H249" s="104"/>
      <c r="I249" s="104"/>
      <c r="J249" s="105" t="s">
        <v>5</v>
      </c>
      <c r="K249" s="105"/>
      <c r="L249" s="105"/>
      <c r="M249" s="105"/>
      <c r="N249" s="105"/>
      <c r="O249" s="105"/>
      <c r="P249" s="106" t="s">
        <v>6</v>
      </c>
      <c r="Q249" s="106"/>
      <c r="R249" s="106"/>
      <c r="S249" s="106"/>
      <c r="T249" s="106"/>
      <c r="U249" s="107" t="s">
        <v>7</v>
      </c>
      <c r="V249" s="107"/>
      <c r="W249" s="107"/>
      <c r="X249" s="107"/>
      <c r="Y249" s="107"/>
      <c r="Z249" s="107"/>
      <c r="AA249" s="107"/>
      <c r="AB249" s="107"/>
      <c r="AC249" s="108"/>
      <c r="AD249" s="108"/>
      <c r="AE249" s="108"/>
      <c r="AF249" s="109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</row>
    <row r="250" spans="1:56" x14ac:dyDescent="0.25">
      <c r="A250" s="98"/>
      <c r="B250" s="102"/>
      <c r="C250" s="103"/>
      <c r="D250" s="103"/>
      <c r="E250" s="102"/>
      <c r="F250" s="36"/>
      <c r="G250" s="36">
        <v>23</v>
      </c>
      <c r="H250" s="36"/>
      <c r="I250" s="36"/>
      <c r="J250" s="36">
        <v>10</v>
      </c>
      <c r="K250" s="100">
        <v>18</v>
      </c>
      <c r="L250" s="100">
        <v>19</v>
      </c>
      <c r="M250" s="100">
        <v>20</v>
      </c>
      <c r="N250" s="36"/>
      <c r="O250" s="36"/>
      <c r="P250" s="100">
        <v>15</v>
      </c>
      <c r="Q250" s="36">
        <v>21</v>
      </c>
      <c r="R250" s="100">
        <v>22</v>
      </c>
      <c r="S250" s="100">
        <v>28</v>
      </c>
      <c r="T250" s="63"/>
      <c r="U250" s="39">
        <v>2</v>
      </c>
      <c r="V250" s="39"/>
      <c r="W250" s="102">
        <v>13</v>
      </c>
      <c r="X250" s="39"/>
      <c r="Y250" s="102">
        <v>16</v>
      </c>
      <c r="Z250" s="39">
        <v>19</v>
      </c>
      <c r="AA250" s="39">
        <v>20</v>
      </c>
      <c r="AB250" s="39"/>
      <c r="AC250" s="91"/>
      <c r="AD250" s="94"/>
      <c r="AE250" s="75"/>
      <c r="AF250" s="94"/>
      <c r="AG250" s="75"/>
      <c r="AH250" s="75"/>
      <c r="AI250" s="75"/>
      <c r="AJ250" s="75"/>
      <c r="AK250" s="94"/>
      <c r="AL250" s="94"/>
      <c r="AM250" s="94"/>
      <c r="AN250" s="75"/>
      <c r="AO250" s="75"/>
      <c r="AP250" s="75"/>
      <c r="AQ250" s="94"/>
      <c r="AR250" s="94"/>
      <c r="AS250" s="75"/>
      <c r="AT250" s="75"/>
      <c r="AU250" s="75"/>
      <c r="AV250" s="75"/>
      <c r="AW250" s="94"/>
      <c r="AX250" s="94"/>
      <c r="AY250" s="100"/>
      <c r="AZ250" s="100"/>
      <c r="BA250" s="100"/>
      <c r="BB250" s="100"/>
      <c r="BC250" s="36"/>
    </row>
    <row r="251" spans="1:56" x14ac:dyDescent="0.25">
      <c r="A251" s="99"/>
      <c r="B251" s="100"/>
      <c r="C251" s="101"/>
      <c r="D251" s="101"/>
      <c r="E251" s="100"/>
      <c r="F251" s="37">
        <v>21</v>
      </c>
      <c r="G251" s="37"/>
      <c r="H251" s="37">
        <v>27</v>
      </c>
      <c r="I251" s="37">
        <v>28</v>
      </c>
      <c r="J251" s="37"/>
      <c r="K251" s="101"/>
      <c r="L251" s="101"/>
      <c r="M251" s="101"/>
      <c r="N251" s="37">
        <v>21</v>
      </c>
      <c r="O251" s="37">
        <v>27</v>
      </c>
      <c r="P251" s="101"/>
      <c r="Q251" s="37"/>
      <c r="R251" s="101"/>
      <c r="S251" s="101"/>
      <c r="T251" s="64">
        <v>29</v>
      </c>
      <c r="U251" s="39"/>
      <c r="V251" s="39">
        <v>6</v>
      </c>
      <c r="W251" s="102"/>
      <c r="X251" s="39">
        <v>15</v>
      </c>
      <c r="Y251" s="102"/>
      <c r="Z251" s="39"/>
      <c r="AA251" s="39"/>
      <c r="AB251" s="39">
        <v>23</v>
      </c>
      <c r="AC251" s="92"/>
      <c r="AD251" s="95"/>
      <c r="AE251" s="50"/>
      <c r="AF251" s="95"/>
      <c r="AG251" s="50"/>
      <c r="AH251" s="50"/>
      <c r="AI251" s="50"/>
      <c r="AJ251" s="50"/>
      <c r="AK251" s="95"/>
      <c r="AL251" s="95"/>
      <c r="AM251" s="95"/>
      <c r="AN251" s="50"/>
      <c r="AO251" s="50"/>
      <c r="AP251" s="50"/>
      <c r="AQ251" s="95"/>
      <c r="AR251" s="95"/>
      <c r="AS251" s="50"/>
      <c r="AT251" s="50"/>
      <c r="AU251" s="50"/>
      <c r="AV251" s="50"/>
      <c r="AW251" s="95"/>
      <c r="AX251" s="95"/>
      <c r="AY251" s="101"/>
      <c r="AZ251" s="101"/>
      <c r="BA251" s="101"/>
      <c r="BB251" s="101"/>
      <c r="BC251" s="37"/>
    </row>
    <row r="252" spans="1:56" ht="30" x14ac:dyDescent="0.25">
      <c r="B252" s="39">
        <v>102</v>
      </c>
      <c r="C252" s="39">
        <v>10</v>
      </c>
      <c r="D252" s="14">
        <v>10</v>
      </c>
      <c r="E252" s="2" t="s">
        <v>8</v>
      </c>
      <c r="F252" s="93" t="s">
        <v>19</v>
      </c>
      <c r="G252" s="10"/>
      <c r="H252" s="10"/>
      <c r="I252" s="10" t="s">
        <v>19</v>
      </c>
      <c r="J252" s="10"/>
      <c r="L252" s="10" t="s">
        <v>19</v>
      </c>
      <c r="M252" s="10"/>
      <c r="N252" s="10"/>
      <c r="O252" s="5"/>
      <c r="P252" s="10"/>
      <c r="Q252" s="10"/>
      <c r="R252" s="10" t="s">
        <v>20</v>
      </c>
      <c r="S252" s="3"/>
      <c r="T252" s="73"/>
      <c r="U252" s="10"/>
      <c r="V252" s="10"/>
      <c r="W252" s="10"/>
      <c r="X252" s="10"/>
      <c r="Y252" s="10"/>
      <c r="Z252" s="10" t="s">
        <v>20</v>
      </c>
      <c r="AA252" s="10"/>
      <c r="AB252" s="5"/>
      <c r="AC252" s="85"/>
      <c r="AD252" s="79"/>
      <c r="AE252" s="79"/>
      <c r="AF252" s="78"/>
      <c r="AG252" s="78"/>
      <c r="AH252" s="78"/>
      <c r="AI252" s="77"/>
      <c r="AJ252" s="78"/>
      <c r="AK252" s="79"/>
      <c r="AL252" s="79"/>
      <c r="AM252" s="79"/>
      <c r="AN252" s="79"/>
      <c r="AO252" s="79"/>
      <c r="AP252" s="79"/>
      <c r="AQ252" s="76"/>
      <c r="AR252" s="76"/>
      <c r="AS252" s="76"/>
      <c r="AT252" s="76"/>
      <c r="AU252" s="76"/>
      <c r="AV252" s="76"/>
      <c r="AW252" s="79"/>
      <c r="AX252" s="79"/>
      <c r="AY252" s="10"/>
      <c r="AZ252" s="4"/>
      <c r="BA252" s="4"/>
      <c r="BB252" s="4"/>
      <c r="BC252" s="4"/>
    </row>
    <row r="253" spans="1:56" ht="30" x14ac:dyDescent="0.25">
      <c r="B253" s="39">
        <v>102</v>
      </c>
      <c r="C253" s="39">
        <v>0</v>
      </c>
      <c r="D253" s="14">
        <v>0</v>
      </c>
      <c r="E253" s="2" t="s">
        <v>24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3"/>
      <c r="Q253" s="3"/>
      <c r="R253" s="3"/>
      <c r="S253" s="10"/>
      <c r="T253" s="17"/>
      <c r="U253" s="10"/>
      <c r="V253" s="10"/>
      <c r="W253" s="74"/>
      <c r="X253" s="74"/>
      <c r="Y253" s="74"/>
      <c r="Z253" s="74"/>
      <c r="AA253" s="74"/>
      <c r="AB253" s="74"/>
      <c r="AC253" s="84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6"/>
      <c r="AR253" s="76"/>
      <c r="AS253" s="76"/>
      <c r="AT253" s="76"/>
      <c r="AU253" s="76"/>
      <c r="AV253" s="76"/>
      <c r="AW253" s="78"/>
      <c r="AX253" s="79"/>
      <c r="AY253" s="10"/>
      <c r="AZ253" s="4"/>
      <c r="BA253" s="4"/>
      <c r="BB253" s="4"/>
      <c r="BC253" s="4"/>
    </row>
    <row r="254" spans="1:56" ht="30" x14ac:dyDescent="0.25">
      <c r="B254" s="39">
        <v>34</v>
      </c>
      <c r="C254" s="39">
        <v>0</v>
      </c>
      <c r="D254" s="14">
        <v>0</v>
      </c>
      <c r="E254" s="2" t="s">
        <v>44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3"/>
      <c r="Q254" s="3"/>
      <c r="R254" s="3"/>
      <c r="S254" s="10"/>
      <c r="T254" s="17"/>
      <c r="U254" s="10"/>
      <c r="V254" s="10"/>
      <c r="W254" s="74"/>
      <c r="X254" s="74"/>
      <c r="Y254" s="74"/>
      <c r="Z254" s="74"/>
      <c r="AA254" s="74"/>
      <c r="AB254" s="74"/>
      <c r="AC254" s="84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6"/>
      <c r="AR254" s="76"/>
      <c r="AS254" s="76"/>
      <c r="AT254" s="76"/>
      <c r="AU254" s="76"/>
      <c r="AV254" s="76"/>
      <c r="AW254" s="78"/>
      <c r="AX254" s="79"/>
      <c r="AY254" s="10"/>
      <c r="AZ254" s="4"/>
      <c r="BA254" s="4"/>
      <c r="BB254" s="4"/>
      <c r="BC254" s="4"/>
    </row>
    <row r="255" spans="1:56" ht="30" x14ac:dyDescent="0.25">
      <c r="B255" s="39">
        <v>102</v>
      </c>
      <c r="C255" s="39">
        <v>8</v>
      </c>
      <c r="D255" s="14">
        <v>8</v>
      </c>
      <c r="E255" s="2" t="s">
        <v>11</v>
      </c>
      <c r="F255" s="10"/>
      <c r="G255" s="10" t="s">
        <v>20</v>
      </c>
      <c r="H255" s="10"/>
      <c r="I255" s="10"/>
      <c r="J255" s="5"/>
      <c r="K255" s="10"/>
      <c r="L255" s="10"/>
      <c r="M255" s="10"/>
      <c r="N255" s="10" t="s">
        <v>64</v>
      </c>
      <c r="O255" s="10"/>
      <c r="P255" s="10"/>
      <c r="Q255" s="10"/>
      <c r="R255" s="5"/>
      <c r="S255" s="10"/>
      <c r="T255" s="17"/>
      <c r="U255" s="10" t="s">
        <v>21</v>
      </c>
      <c r="V255" s="10"/>
      <c r="W255" s="10"/>
      <c r="X255" s="10"/>
      <c r="Y255" s="10"/>
      <c r="Z255" s="10"/>
      <c r="AA255" s="10"/>
      <c r="AB255" s="10" t="s">
        <v>19</v>
      </c>
      <c r="AC255" s="85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6"/>
      <c r="AR255" s="76"/>
      <c r="AS255" s="76"/>
      <c r="AT255" s="76"/>
      <c r="AU255" s="76"/>
      <c r="AV255" s="76"/>
      <c r="AW255" s="79"/>
      <c r="AX255" s="79"/>
      <c r="AY255" s="10"/>
      <c r="AZ255" s="10"/>
      <c r="BA255" s="10"/>
      <c r="BB255" s="10"/>
      <c r="BC255" s="10"/>
    </row>
    <row r="256" spans="1:56" ht="15.75" x14ac:dyDescent="0.25">
      <c r="B256" s="39">
        <v>102</v>
      </c>
      <c r="C256" s="39">
        <v>5</v>
      </c>
      <c r="D256" s="14">
        <v>5</v>
      </c>
      <c r="E256" s="2" t="s">
        <v>33</v>
      </c>
      <c r="F256" s="10"/>
      <c r="G256" s="10"/>
      <c r="H256" s="10" t="s">
        <v>19</v>
      </c>
      <c r="I256" s="10"/>
      <c r="J256" s="10"/>
      <c r="K256" s="10"/>
      <c r="L256" s="10"/>
      <c r="M256" s="10"/>
      <c r="N256" s="10"/>
      <c r="O256" s="10"/>
      <c r="P256" s="10" t="s">
        <v>19</v>
      </c>
      <c r="Q256" s="10"/>
      <c r="R256" s="10"/>
      <c r="S256" s="10"/>
      <c r="T256" s="17"/>
      <c r="U256" s="10"/>
      <c r="V256" s="10" t="s">
        <v>19</v>
      </c>
      <c r="W256" s="10"/>
      <c r="X256" s="10" t="s">
        <v>20</v>
      </c>
      <c r="Y256" s="10"/>
      <c r="Z256" s="10"/>
      <c r="AA256" s="10"/>
      <c r="AB256" s="10"/>
      <c r="AC256" s="85"/>
      <c r="AD256" s="79"/>
      <c r="AE256" s="79"/>
      <c r="AF256" s="79"/>
      <c r="AG256" s="79"/>
      <c r="AH256" s="79"/>
      <c r="AI256" s="79"/>
      <c r="AJ256" s="79"/>
      <c r="AK256" s="79"/>
      <c r="AL256" s="77"/>
      <c r="AM256" s="79"/>
      <c r="AN256" s="78"/>
      <c r="AO256" s="78"/>
      <c r="AP256" s="78"/>
      <c r="AQ256" s="76"/>
      <c r="AR256" s="76"/>
      <c r="AS256" s="76"/>
      <c r="AT256" s="76"/>
      <c r="AU256" s="76"/>
      <c r="AV256" s="76"/>
      <c r="AW256" s="79"/>
      <c r="AX256" s="79"/>
      <c r="AY256" s="10"/>
      <c r="AZ256" s="4"/>
      <c r="BA256" s="5"/>
      <c r="BB256" s="5"/>
      <c r="BC256" s="13"/>
    </row>
    <row r="257" spans="2:56" ht="30" x14ac:dyDescent="0.25">
      <c r="B257" s="39">
        <v>68</v>
      </c>
      <c r="C257" s="39">
        <v>5</v>
      </c>
      <c r="D257" s="14">
        <v>7</v>
      </c>
      <c r="E257" s="2" t="s">
        <v>34</v>
      </c>
      <c r="F257" s="10"/>
      <c r="G257" s="10"/>
      <c r="H257" s="10"/>
      <c r="I257" s="10"/>
      <c r="J257" s="10"/>
      <c r="K257" s="10"/>
      <c r="L257" s="10"/>
      <c r="M257" s="10" t="s">
        <v>20</v>
      </c>
      <c r="N257" s="10"/>
      <c r="O257" s="10"/>
      <c r="P257" s="10"/>
      <c r="Q257" s="10"/>
      <c r="R257" s="10"/>
      <c r="S257" s="10"/>
      <c r="T257" s="17"/>
      <c r="U257" s="10"/>
      <c r="V257" s="10"/>
      <c r="W257" s="10"/>
      <c r="X257" s="10"/>
      <c r="Y257" s="10"/>
      <c r="Z257" s="10"/>
      <c r="AA257" s="10"/>
      <c r="AB257" s="10"/>
      <c r="AC257" s="85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6"/>
      <c r="AR257" s="76"/>
      <c r="AS257" s="76"/>
      <c r="AT257" s="76"/>
      <c r="AU257" s="76"/>
      <c r="AV257" s="76"/>
      <c r="AW257" s="79"/>
      <c r="AX257" s="79"/>
      <c r="AY257" s="10"/>
      <c r="AZ257" s="4"/>
      <c r="BA257" s="4"/>
      <c r="BB257" s="4"/>
      <c r="BC257" s="4"/>
    </row>
    <row r="258" spans="2:56" ht="30" x14ac:dyDescent="0.25">
      <c r="B258" s="39">
        <v>34</v>
      </c>
      <c r="C258" s="39">
        <v>3</v>
      </c>
      <c r="D258" s="14">
        <v>4</v>
      </c>
      <c r="E258" s="2" t="s">
        <v>25</v>
      </c>
      <c r="F258" s="10"/>
      <c r="G258" s="10"/>
      <c r="H258" s="10"/>
      <c r="I258" s="10"/>
      <c r="J258" s="10" t="s">
        <v>39</v>
      </c>
      <c r="K258" s="10"/>
      <c r="L258" s="10"/>
      <c r="M258" s="10"/>
      <c r="N258" s="10"/>
      <c r="O258" s="5"/>
      <c r="P258" s="10"/>
      <c r="Q258" s="10"/>
      <c r="R258" s="10"/>
      <c r="S258" s="10"/>
      <c r="T258" s="17"/>
      <c r="U258" s="10"/>
      <c r="V258" s="10"/>
      <c r="W258" s="10"/>
      <c r="X258" s="10"/>
      <c r="Y258" s="10"/>
      <c r="Z258" s="10"/>
      <c r="AA258" s="10"/>
      <c r="AB258" s="10"/>
      <c r="AC258" s="85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10"/>
      <c r="AZ258" s="10"/>
      <c r="BA258" s="4"/>
      <c r="BB258" s="4"/>
      <c r="BC258" s="4"/>
    </row>
    <row r="259" spans="2:56" ht="15.75" x14ac:dyDescent="0.25">
      <c r="B259" s="39">
        <v>68</v>
      </c>
      <c r="C259" s="39">
        <v>0</v>
      </c>
      <c r="D259" s="14">
        <v>0</v>
      </c>
      <c r="E259" s="2" t="s">
        <v>45</v>
      </c>
      <c r="F259" s="10"/>
      <c r="G259" s="10"/>
      <c r="H259" s="10"/>
      <c r="I259" s="10"/>
      <c r="J259" s="10"/>
      <c r="K259" s="10"/>
      <c r="L259" s="10"/>
      <c r="M259" s="10"/>
      <c r="N259" s="5"/>
      <c r="O259" s="10"/>
      <c r="P259" s="10"/>
      <c r="Q259" s="10"/>
      <c r="R259" s="10"/>
      <c r="S259" s="10"/>
      <c r="T259" s="17"/>
      <c r="U259" s="10"/>
      <c r="V259" s="10"/>
      <c r="W259" s="10"/>
      <c r="X259" s="10"/>
      <c r="Y259" s="5"/>
      <c r="Z259" s="5"/>
      <c r="AA259" s="5"/>
      <c r="AB259" s="5"/>
      <c r="AC259" s="86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80"/>
      <c r="AS259" s="79"/>
      <c r="AT259" s="79"/>
      <c r="AU259" s="79"/>
      <c r="AV259" s="79"/>
      <c r="AW259" s="79"/>
      <c r="AX259" s="79"/>
      <c r="AY259" s="10"/>
      <c r="AZ259" s="4"/>
      <c r="BA259" s="4"/>
      <c r="BB259" s="4"/>
      <c r="BC259" s="4"/>
    </row>
    <row r="260" spans="2:56" ht="30" x14ac:dyDescent="0.25">
      <c r="B260" s="39">
        <v>102</v>
      </c>
      <c r="C260" s="39">
        <v>0</v>
      </c>
      <c r="D260" s="14">
        <v>0</v>
      </c>
      <c r="E260" s="2" t="s">
        <v>31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7"/>
      <c r="U260" s="10"/>
      <c r="V260" s="10"/>
      <c r="W260" s="10"/>
      <c r="X260" s="10"/>
      <c r="Y260" s="10"/>
      <c r="Z260" s="10"/>
      <c r="AA260" s="10"/>
      <c r="AB260" s="10"/>
      <c r="AC260" s="85"/>
      <c r="AD260" s="79"/>
      <c r="AE260" s="79"/>
      <c r="AF260" s="79"/>
      <c r="AG260" s="79"/>
      <c r="AH260" s="79"/>
      <c r="AI260" s="79"/>
      <c r="AJ260" s="79"/>
      <c r="AK260" s="79"/>
      <c r="AL260" s="79"/>
      <c r="AM260" s="78"/>
      <c r="AN260" s="78"/>
      <c r="AO260" s="78"/>
      <c r="AP260" s="78"/>
      <c r="AQ260" s="79"/>
      <c r="AR260" s="79"/>
      <c r="AS260" s="79"/>
      <c r="AT260" s="65"/>
      <c r="AU260" s="65"/>
      <c r="AV260" s="65"/>
      <c r="AW260" s="79"/>
      <c r="AX260" s="79"/>
      <c r="AY260" s="10"/>
      <c r="AZ260" s="4"/>
      <c r="BA260" s="4"/>
      <c r="BB260" s="4"/>
      <c r="BC260" s="4"/>
    </row>
    <row r="261" spans="2:56" ht="15.75" x14ac:dyDescent="0.25">
      <c r="B261" s="39">
        <v>34</v>
      </c>
      <c r="C261" s="39">
        <v>0</v>
      </c>
      <c r="D261" s="14">
        <v>0</v>
      </c>
      <c r="E261" s="2" t="s">
        <v>46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7"/>
      <c r="U261" s="10"/>
      <c r="V261" s="10"/>
      <c r="W261" s="10"/>
      <c r="X261" s="10"/>
      <c r="Y261" s="10"/>
      <c r="Z261" s="10"/>
      <c r="AA261" s="10"/>
      <c r="AB261" s="10"/>
      <c r="AC261" s="85"/>
      <c r="AD261" s="79"/>
      <c r="AE261" s="79"/>
      <c r="AF261" s="79"/>
      <c r="AG261" s="79"/>
      <c r="AH261" s="79"/>
      <c r="AI261" s="79"/>
      <c r="AJ261" s="79"/>
      <c r="AK261" s="79"/>
      <c r="AL261" s="79"/>
      <c r="AM261" s="78"/>
      <c r="AN261" s="78"/>
      <c r="AO261" s="78"/>
      <c r="AP261" s="78"/>
      <c r="AQ261" s="79"/>
      <c r="AR261" s="79"/>
      <c r="AS261" s="79"/>
      <c r="AT261" s="65"/>
      <c r="AU261" s="65"/>
      <c r="AV261" s="65"/>
      <c r="AW261" s="79"/>
      <c r="AX261" s="79"/>
      <c r="AY261" s="10"/>
      <c r="AZ261" s="4"/>
      <c r="BA261" s="4"/>
      <c r="BB261" s="4"/>
      <c r="BC261" s="4"/>
    </row>
    <row r="262" spans="2:56" ht="30" x14ac:dyDescent="0.25">
      <c r="B262" s="39">
        <v>68</v>
      </c>
      <c r="C262" s="39">
        <v>3</v>
      </c>
      <c r="D262" s="14">
        <v>9</v>
      </c>
      <c r="E262" s="2" t="s">
        <v>27</v>
      </c>
      <c r="F262" s="10"/>
      <c r="G262" s="10"/>
      <c r="H262" s="10"/>
      <c r="I262" s="10"/>
      <c r="J262" s="80"/>
      <c r="K262" s="10"/>
      <c r="L262" s="10"/>
      <c r="M262" s="5"/>
      <c r="N262" s="10"/>
      <c r="O262" s="10"/>
      <c r="P262" s="10"/>
      <c r="Q262" s="10"/>
      <c r="R262" s="10"/>
      <c r="S262" s="10" t="s">
        <v>20</v>
      </c>
      <c r="T262" s="17"/>
      <c r="U262" s="10"/>
      <c r="V262" s="10"/>
      <c r="W262" s="10"/>
      <c r="X262" s="10"/>
      <c r="Y262" s="10"/>
      <c r="Z262" s="10"/>
      <c r="AA262" s="10"/>
      <c r="AB262" s="10"/>
      <c r="AC262" s="85"/>
      <c r="AD262" s="78"/>
      <c r="AE262" s="78"/>
      <c r="AF262" s="78"/>
      <c r="AG262" s="77"/>
      <c r="AH262" s="78"/>
      <c r="AI262" s="78"/>
      <c r="AJ262" s="78"/>
      <c r="AK262" s="79"/>
      <c r="AL262" s="79"/>
      <c r="AM262" s="79"/>
      <c r="AN262" s="79"/>
      <c r="AO262" s="79"/>
      <c r="AP262" s="79"/>
      <c r="AQ262" s="79"/>
      <c r="AR262" s="79"/>
      <c r="AS262" s="79"/>
      <c r="AT262" s="80"/>
      <c r="AU262" s="80"/>
      <c r="AV262" s="80"/>
      <c r="AW262" s="79"/>
      <c r="AX262" s="79"/>
      <c r="AY262" s="10"/>
      <c r="AZ262" s="4"/>
      <c r="BA262" s="4"/>
      <c r="BB262" s="4"/>
      <c r="BC262" s="4"/>
    </row>
    <row r="263" spans="2:56" ht="15.75" x14ac:dyDescent="0.25">
      <c r="B263" s="39">
        <v>68</v>
      </c>
      <c r="C263" s="39">
        <v>5</v>
      </c>
      <c r="D263" s="14">
        <v>5</v>
      </c>
      <c r="E263" s="2" t="s">
        <v>35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7" t="s">
        <v>38</v>
      </c>
      <c r="U263" s="10"/>
      <c r="V263" s="10"/>
      <c r="W263" s="5"/>
      <c r="X263" s="5"/>
      <c r="Y263" s="5"/>
      <c r="Z263" s="5"/>
      <c r="AA263" s="5"/>
      <c r="AB263" s="5"/>
      <c r="AC263" s="85"/>
      <c r="AD263" s="79"/>
      <c r="AE263" s="79"/>
      <c r="AF263" s="79"/>
      <c r="AG263" s="79"/>
      <c r="AH263" s="79"/>
      <c r="AI263" s="79"/>
      <c r="AJ263" s="79"/>
      <c r="AK263" s="79"/>
      <c r="AL263" s="78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10"/>
      <c r="AZ263" s="4"/>
      <c r="BA263" s="4"/>
      <c r="BB263" s="4"/>
      <c r="BC263" s="4"/>
    </row>
    <row r="264" spans="2:56" ht="15.75" x14ac:dyDescent="0.25">
      <c r="B264" s="39">
        <v>102</v>
      </c>
      <c r="C264" s="39">
        <v>0</v>
      </c>
      <c r="D264" s="14">
        <v>0</v>
      </c>
      <c r="E264" s="2" t="s">
        <v>32</v>
      </c>
      <c r="F264" s="10"/>
      <c r="G264" s="10"/>
      <c r="H264" s="10"/>
      <c r="I264" s="10"/>
      <c r="J264" s="80"/>
      <c r="K264" s="5"/>
      <c r="L264" s="5"/>
      <c r="M264" s="5"/>
      <c r="N264" s="10"/>
      <c r="O264" s="10"/>
      <c r="P264" s="10"/>
      <c r="Q264" s="10"/>
      <c r="R264" s="10"/>
      <c r="S264" s="5"/>
      <c r="T264" s="6"/>
      <c r="U264" s="10"/>
      <c r="V264" s="10"/>
      <c r="W264" s="10"/>
      <c r="X264" s="10"/>
      <c r="Y264" s="10"/>
      <c r="Z264" s="10"/>
      <c r="AA264" s="10"/>
      <c r="AB264" s="10"/>
      <c r="AC264" s="85"/>
      <c r="AD264" s="79"/>
      <c r="AE264" s="79"/>
      <c r="AF264" s="79"/>
      <c r="AG264" s="79"/>
      <c r="AH264" s="79"/>
      <c r="AI264" s="79"/>
      <c r="AJ264" s="79"/>
      <c r="AK264" s="78"/>
      <c r="AL264" s="79"/>
      <c r="AM264" s="79"/>
      <c r="AN264" s="79"/>
      <c r="AO264" s="79"/>
      <c r="AP264" s="79"/>
      <c r="AQ264" s="79"/>
      <c r="AR264" s="79"/>
      <c r="AS264" s="80"/>
      <c r="AT264" s="79"/>
      <c r="AU264" s="79"/>
      <c r="AV264" s="79"/>
      <c r="AW264" s="79"/>
      <c r="AX264" s="79"/>
      <c r="AY264" s="10"/>
      <c r="AZ264" s="4"/>
      <c r="BA264" s="4"/>
      <c r="BB264" s="4"/>
      <c r="BC264" s="4"/>
    </row>
    <row r="265" spans="2:56" ht="15" customHeight="1" x14ac:dyDescent="0.25">
      <c r="B265" s="39">
        <v>34</v>
      </c>
      <c r="C265" s="39">
        <v>3</v>
      </c>
      <c r="D265" s="14">
        <v>9</v>
      </c>
      <c r="E265" s="2" t="s">
        <v>48</v>
      </c>
      <c r="F265" s="10"/>
      <c r="G265" s="10"/>
      <c r="H265" s="10"/>
      <c r="I265" s="10"/>
      <c r="J265" s="80"/>
      <c r="K265" s="13" t="s">
        <v>49</v>
      </c>
      <c r="L265" s="5"/>
      <c r="M265" s="5"/>
      <c r="N265" s="10"/>
      <c r="O265" s="10"/>
      <c r="P265" s="10"/>
      <c r="Q265" s="10"/>
      <c r="R265" s="10"/>
      <c r="S265" s="5"/>
      <c r="T265" s="6"/>
      <c r="U265" s="10"/>
      <c r="V265" s="10"/>
      <c r="W265" s="10" t="s">
        <v>49</v>
      </c>
      <c r="X265" s="10"/>
      <c r="Y265" s="10"/>
      <c r="Z265" s="10"/>
      <c r="AA265" s="10"/>
      <c r="AB265" s="10"/>
      <c r="AC265" s="85"/>
      <c r="AD265" s="79"/>
      <c r="AE265" s="79"/>
      <c r="AF265" s="79"/>
      <c r="AG265" s="79"/>
      <c r="AH265" s="79"/>
      <c r="AI265" s="79"/>
      <c r="AJ265" s="79"/>
      <c r="AK265" s="78"/>
      <c r="AL265" s="79"/>
      <c r="AM265" s="79"/>
      <c r="AN265" s="79"/>
      <c r="AO265" s="79"/>
      <c r="AP265" s="79"/>
      <c r="AQ265" s="79"/>
      <c r="AR265" s="79"/>
      <c r="AS265" s="80"/>
      <c r="AT265" s="79"/>
      <c r="AU265" s="79"/>
      <c r="AV265" s="79"/>
      <c r="AW265" s="79"/>
      <c r="AX265" s="79"/>
      <c r="AY265" s="10"/>
      <c r="AZ265" s="4"/>
      <c r="BA265" s="4"/>
      <c r="BB265" s="4"/>
      <c r="BC265" s="4"/>
      <c r="BD265" s="25"/>
    </row>
    <row r="266" spans="2:56" ht="15" customHeight="1" x14ac:dyDescent="0.25">
      <c r="B266" s="39">
        <v>102</v>
      </c>
      <c r="C266" s="39">
        <v>0</v>
      </c>
      <c r="D266" s="14">
        <v>0</v>
      </c>
      <c r="E266" s="2" t="s">
        <v>17</v>
      </c>
      <c r="F266" s="10"/>
      <c r="G266" s="5"/>
      <c r="H266" s="5"/>
      <c r="I266" s="5"/>
      <c r="J266" s="10"/>
      <c r="K266" s="10"/>
      <c r="L266" s="5"/>
      <c r="M266" s="10"/>
      <c r="N266" s="10"/>
      <c r="O266" s="10"/>
      <c r="P266" s="10"/>
      <c r="Q266" s="5"/>
      <c r="R266" s="10"/>
      <c r="S266" s="10"/>
      <c r="T266" s="17"/>
      <c r="U266" s="10"/>
      <c r="V266" s="10"/>
      <c r="W266" s="10"/>
      <c r="X266" s="10"/>
      <c r="Y266" s="10"/>
      <c r="Z266" s="10"/>
      <c r="AA266" s="10"/>
      <c r="AB266" s="10"/>
      <c r="AC266" s="85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10"/>
      <c r="AZ266" s="4"/>
      <c r="BA266" s="4"/>
      <c r="BB266" s="4"/>
      <c r="BC266" s="4"/>
      <c r="BD266" s="25"/>
    </row>
    <row r="267" spans="2:56" ht="15" customHeight="1" x14ac:dyDescent="0.25">
      <c r="B267" s="39">
        <v>34</v>
      </c>
      <c r="C267" s="39">
        <v>3</v>
      </c>
      <c r="D267" s="14">
        <v>9</v>
      </c>
      <c r="E267" s="2" t="s">
        <v>36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 t="s">
        <v>64</v>
      </c>
      <c r="P267" s="5"/>
      <c r="Q267" s="5"/>
      <c r="R267" s="5"/>
      <c r="S267" s="10"/>
      <c r="T267" s="17"/>
      <c r="U267" s="10"/>
      <c r="V267" s="10"/>
      <c r="W267" s="10"/>
      <c r="X267" s="10"/>
      <c r="Y267" s="10" t="s">
        <v>22</v>
      </c>
      <c r="Z267" s="10"/>
      <c r="AA267" s="10"/>
      <c r="AB267" s="10"/>
      <c r="AC267" s="85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10"/>
      <c r="AZ267" s="5"/>
      <c r="BA267" s="4"/>
      <c r="BB267" s="4"/>
      <c r="BC267" s="4"/>
      <c r="BD267" s="25"/>
    </row>
    <row r="268" spans="2:56" ht="15" customHeight="1" x14ac:dyDescent="0.25">
      <c r="B268" s="37">
        <v>102</v>
      </c>
      <c r="C268" s="37">
        <v>4</v>
      </c>
      <c r="D268" s="37">
        <v>4</v>
      </c>
      <c r="E268" s="37" t="s">
        <v>47</v>
      </c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Q268" t="s">
        <v>22</v>
      </c>
      <c r="S268" s="39"/>
      <c r="T268" s="7"/>
      <c r="U268" s="39"/>
      <c r="V268" s="39"/>
      <c r="W268" s="39"/>
      <c r="X268" s="39"/>
      <c r="Y268" s="39"/>
      <c r="Z268" s="39"/>
      <c r="AA268" s="39"/>
      <c r="AB268" s="39"/>
      <c r="AC268" s="87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4"/>
      <c r="AZ268" s="4"/>
      <c r="BA268" s="4"/>
      <c r="BB268" s="4"/>
      <c r="BC268" s="4"/>
      <c r="BD268" s="25"/>
    </row>
    <row r="269" spans="2:56" ht="16.5" customHeight="1" x14ac:dyDescent="0.25">
      <c r="B269" s="50">
        <f>SUM(B252:B268)</f>
        <v>1258</v>
      </c>
      <c r="C269" s="50">
        <f>SUM(C252:C268)</f>
        <v>49</v>
      </c>
      <c r="D269" s="50" t="s">
        <v>9</v>
      </c>
      <c r="E269" s="11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7"/>
      <c r="U269" s="39"/>
      <c r="V269" s="39"/>
      <c r="W269" s="39"/>
      <c r="X269" s="39"/>
      <c r="Y269" s="39"/>
      <c r="Z269" s="39"/>
      <c r="AA269" s="39"/>
      <c r="AB269" s="39"/>
      <c r="AC269" s="87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4"/>
      <c r="AZ269" s="4"/>
      <c r="BA269" s="4"/>
      <c r="BB269" s="4"/>
      <c r="BC269" s="4"/>
      <c r="BD269" s="25"/>
    </row>
    <row r="270" spans="2:56" ht="15" customHeight="1" x14ac:dyDescent="0.25">
      <c r="B270" s="39"/>
      <c r="C270" s="39"/>
      <c r="D270" s="39"/>
      <c r="E270" s="2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55"/>
      <c r="U270" s="39"/>
      <c r="V270" s="39"/>
      <c r="W270" s="8"/>
      <c r="X270" s="8"/>
      <c r="Y270" s="8"/>
      <c r="Z270" s="8"/>
      <c r="AA270" s="8"/>
      <c r="AB270" s="8"/>
      <c r="AC270" s="88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39"/>
      <c r="AZ270" s="4"/>
      <c r="BA270" s="4"/>
      <c r="BB270" s="4"/>
      <c r="BC270" s="4"/>
      <c r="BD270" s="25"/>
    </row>
    <row r="271" spans="2:56" ht="15" customHeight="1" x14ac:dyDescent="0.25">
      <c r="B271" s="110" t="s">
        <v>57</v>
      </c>
      <c r="C271" s="111"/>
      <c r="D271" s="111"/>
      <c r="E271" s="112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55"/>
      <c r="U271" s="39"/>
      <c r="V271" s="39"/>
      <c r="W271" s="8"/>
      <c r="X271" s="8"/>
      <c r="Y271" s="8"/>
      <c r="Z271" s="8"/>
      <c r="AA271" s="8"/>
      <c r="AB271" s="8"/>
      <c r="AC271" s="88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39"/>
      <c r="AZ271" s="39"/>
      <c r="BA271" s="4"/>
      <c r="BB271" s="4"/>
      <c r="BC271" s="4"/>
      <c r="BD271" s="25"/>
    </row>
    <row r="272" spans="2:56" ht="15" customHeight="1" x14ac:dyDescent="0.25">
      <c r="B272" s="24"/>
      <c r="C272" s="24"/>
      <c r="D272" s="24"/>
      <c r="E272" s="32"/>
      <c r="F272" s="24"/>
      <c r="G272" s="24"/>
      <c r="H272" s="24"/>
      <c r="I272" s="24"/>
      <c r="J272" s="24"/>
      <c r="K272" s="24"/>
      <c r="L272" s="24"/>
      <c r="M272" s="24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</row>
    <row r="274" spans="2:2" x14ac:dyDescent="0.25">
      <c r="B274" t="s">
        <v>61</v>
      </c>
    </row>
    <row r="276" spans="2:2" x14ac:dyDescent="0.25">
      <c r="B276" t="s">
        <v>62</v>
      </c>
    </row>
    <row r="277" spans="2:2" x14ac:dyDescent="0.25">
      <c r="B277" t="s">
        <v>63</v>
      </c>
    </row>
    <row r="278" spans="2:2" x14ac:dyDescent="0.25">
      <c r="B278" t="s">
        <v>58</v>
      </c>
    </row>
  </sheetData>
  <mergeCells count="364">
    <mergeCell ref="AY250:AY251"/>
    <mergeCell ref="AZ250:AZ251"/>
    <mergeCell ref="BA250:BA251"/>
    <mergeCell ref="BB250:BB251"/>
    <mergeCell ref="B271:E271"/>
    <mergeCell ref="AD250:AD251"/>
    <mergeCell ref="AF250:AF251"/>
    <mergeCell ref="AK250:AK251"/>
    <mergeCell ref="AL250:AL251"/>
    <mergeCell ref="AM250:AM251"/>
    <mergeCell ref="AQ250:AQ251"/>
    <mergeCell ref="AR250:AR251"/>
    <mergeCell ref="AW250:AW251"/>
    <mergeCell ref="AX250:AX251"/>
    <mergeCell ref="A249:A251"/>
    <mergeCell ref="B249:B251"/>
    <mergeCell ref="C249:C251"/>
    <mergeCell ref="D249:D251"/>
    <mergeCell ref="E249:E251"/>
    <mergeCell ref="F249:I249"/>
    <mergeCell ref="J249:O249"/>
    <mergeCell ref="P249:T249"/>
    <mergeCell ref="U249:AB249"/>
    <mergeCell ref="AC249:AE249"/>
    <mergeCell ref="AF249:AL249"/>
    <mergeCell ref="AM249:AP249"/>
    <mergeCell ref="AQ249:AV249"/>
    <mergeCell ref="AW249:AX249"/>
    <mergeCell ref="K250:K251"/>
    <mergeCell ref="L250:L251"/>
    <mergeCell ref="M250:M251"/>
    <mergeCell ref="P250:P251"/>
    <mergeCell ref="R250:R251"/>
    <mergeCell ref="S250:S251"/>
    <mergeCell ref="W250:W251"/>
    <mergeCell ref="Y250:Y251"/>
    <mergeCell ref="B196:E196"/>
    <mergeCell ref="BE173:BE174"/>
    <mergeCell ref="BJ173:BJ174"/>
    <mergeCell ref="BK173:BK174"/>
    <mergeCell ref="BL173:BL174"/>
    <mergeCell ref="BM173:BM174"/>
    <mergeCell ref="BN173:BN174"/>
    <mergeCell ref="BO173:BO174"/>
    <mergeCell ref="BP173:BP174"/>
    <mergeCell ref="BD173:BD174"/>
    <mergeCell ref="BQ174:BQ175"/>
    <mergeCell ref="AG172:AJ172"/>
    <mergeCell ref="AK172:AS172"/>
    <mergeCell ref="AT172:BA172"/>
    <mergeCell ref="BB172:BI172"/>
    <mergeCell ref="BJ172:BK172"/>
    <mergeCell ref="F173:F174"/>
    <mergeCell ref="G173:G174"/>
    <mergeCell ref="M173:M174"/>
    <mergeCell ref="O173:O174"/>
    <mergeCell ref="P173:P174"/>
    <mergeCell ref="S173:S174"/>
    <mergeCell ref="T173:T174"/>
    <mergeCell ref="W173:W174"/>
    <mergeCell ref="AA173:AA174"/>
    <mergeCell ref="AB173:AB174"/>
    <mergeCell ref="AG173:AG174"/>
    <mergeCell ref="AJ173:AJ174"/>
    <mergeCell ref="AP173:AP174"/>
    <mergeCell ref="AQ173:AQ174"/>
    <mergeCell ref="AR173:AR174"/>
    <mergeCell ref="AS173:AS174"/>
    <mergeCell ref="BB173:BB174"/>
    <mergeCell ref="BC173:BC174"/>
    <mergeCell ref="A172:A174"/>
    <mergeCell ref="B172:B174"/>
    <mergeCell ref="C172:C174"/>
    <mergeCell ref="D172:D174"/>
    <mergeCell ref="E172:E174"/>
    <mergeCell ref="F172:I172"/>
    <mergeCell ref="J172:R172"/>
    <mergeCell ref="S172:X172"/>
    <mergeCell ref="Y172:AF172"/>
    <mergeCell ref="AU145:AU146"/>
    <mergeCell ref="AV145:AV146"/>
    <mergeCell ref="AW145:AW146"/>
    <mergeCell ref="AX145:AX146"/>
    <mergeCell ref="AY145:AY146"/>
    <mergeCell ref="AZ145:AZ146"/>
    <mergeCell ref="BE145:BE146"/>
    <mergeCell ref="B166:E166"/>
    <mergeCell ref="X145:X146"/>
    <mergeCell ref="AA145:AA146"/>
    <mergeCell ref="AD145:AD146"/>
    <mergeCell ref="AE145:AE146"/>
    <mergeCell ref="AF145:AF146"/>
    <mergeCell ref="AL145:AL146"/>
    <mergeCell ref="AM145:AM146"/>
    <mergeCell ref="AN145:AN146"/>
    <mergeCell ref="AS145:AS146"/>
    <mergeCell ref="A144:A146"/>
    <mergeCell ref="B144:B146"/>
    <mergeCell ref="C144:C146"/>
    <mergeCell ref="D144:D146"/>
    <mergeCell ref="E144:E146"/>
    <mergeCell ref="F144:H144"/>
    <mergeCell ref="I144:L144"/>
    <mergeCell ref="M144:O144"/>
    <mergeCell ref="P144:U144"/>
    <mergeCell ref="V144:AA144"/>
    <mergeCell ref="AB144:AF144"/>
    <mergeCell ref="AG144:AK144"/>
    <mergeCell ref="AL144:AR144"/>
    <mergeCell ref="AS144:AT144"/>
    <mergeCell ref="I145:I146"/>
    <mergeCell ref="K145:K146"/>
    <mergeCell ref="L145:L146"/>
    <mergeCell ref="S145:S146"/>
    <mergeCell ref="V145:V146"/>
    <mergeCell ref="AT145:AT146"/>
    <mergeCell ref="B138:E138"/>
    <mergeCell ref="AJ118:AP118"/>
    <mergeCell ref="AQ118:AX118"/>
    <mergeCell ref="AY118:BF118"/>
    <mergeCell ref="BG118:BO118"/>
    <mergeCell ref="F119:F120"/>
    <mergeCell ref="G119:G120"/>
    <mergeCell ref="H119:H120"/>
    <mergeCell ref="O119:O120"/>
    <mergeCell ref="P119:P120"/>
    <mergeCell ref="T119:T120"/>
    <mergeCell ref="W119:W120"/>
    <mergeCell ref="X119:X120"/>
    <mergeCell ref="AC119:AC120"/>
    <mergeCell ref="AJ119:AJ120"/>
    <mergeCell ref="AK119:AK120"/>
    <mergeCell ref="AP119:AP120"/>
    <mergeCell ref="AQ119:AQ120"/>
    <mergeCell ref="AR119:AR120"/>
    <mergeCell ref="AS119:AS120"/>
    <mergeCell ref="AX119:AX120"/>
    <mergeCell ref="AY119:AY120"/>
    <mergeCell ref="AZ119:AZ120"/>
    <mergeCell ref="BG119:BG120"/>
    <mergeCell ref="AM93:AT93"/>
    <mergeCell ref="AU93:BC93"/>
    <mergeCell ref="F94:F95"/>
    <mergeCell ref="G94:G95"/>
    <mergeCell ref="H94:H95"/>
    <mergeCell ref="J94:J95"/>
    <mergeCell ref="V94:V95"/>
    <mergeCell ref="W94:W95"/>
    <mergeCell ref="X94:X95"/>
    <mergeCell ref="AK94:AK95"/>
    <mergeCell ref="AM94:AM95"/>
    <mergeCell ref="AN94:AN95"/>
    <mergeCell ref="BC94:BC95"/>
    <mergeCell ref="W118:AE118"/>
    <mergeCell ref="AF118:AI118"/>
    <mergeCell ref="B89:E89"/>
    <mergeCell ref="A93:A95"/>
    <mergeCell ref="B93:B95"/>
    <mergeCell ref="C93:C95"/>
    <mergeCell ref="D93:D95"/>
    <mergeCell ref="E93:E95"/>
    <mergeCell ref="F93:I93"/>
    <mergeCell ref="J93:P93"/>
    <mergeCell ref="Q93:S93"/>
    <mergeCell ref="B112:E112"/>
    <mergeCell ref="A118:A120"/>
    <mergeCell ref="B118:B120"/>
    <mergeCell ref="C118:C120"/>
    <mergeCell ref="D118:D120"/>
    <mergeCell ref="E118:E120"/>
    <mergeCell ref="F118:I118"/>
    <mergeCell ref="J118:O118"/>
    <mergeCell ref="P118:T118"/>
    <mergeCell ref="T93:Y93"/>
    <mergeCell ref="Z93:AC93"/>
    <mergeCell ref="AD93:AG93"/>
    <mergeCell ref="AI93:AL93"/>
    <mergeCell ref="AD74:AI74"/>
    <mergeCell ref="AJ74:AN74"/>
    <mergeCell ref="F75:F76"/>
    <mergeCell ref="H75:H76"/>
    <mergeCell ref="K75:K76"/>
    <mergeCell ref="L75:L76"/>
    <mergeCell ref="O75:O76"/>
    <mergeCell ref="U75:U76"/>
    <mergeCell ref="W75:W76"/>
    <mergeCell ref="Z75:Z76"/>
    <mergeCell ref="AC75:AC76"/>
    <mergeCell ref="AD75:AD76"/>
    <mergeCell ref="AE75:AE76"/>
    <mergeCell ref="AH75:AH76"/>
    <mergeCell ref="AI75:AI76"/>
    <mergeCell ref="AJ75:AJ76"/>
    <mergeCell ref="AM75:AM76"/>
    <mergeCell ref="A74:A75"/>
    <mergeCell ref="B74:B76"/>
    <mergeCell ref="C74:C76"/>
    <mergeCell ref="D74:D76"/>
    <mergeCell ref="E74:E76"/>
    <mergeCell ref="F74:H74"/>
    <mergeCell ref="O74:T74"/>
    <mergeCell ref="U74:V74"/>
    <mergeCell ref="Z74:AC74"/>
    <mergeCell ref="AH35:AH36"/>
    <mergeCell ref="AI35:AI36"/>
    <mergeCell ref="AJ35:AJ36"/>
    <mergeCell ref="AK35:AK36"/>
    <mergeCell ref="AL35:AL36"/>
    <mergeCell ref="AM35:AM36"/>
    <mergeCell ref="B48:E48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U34:X34"/>
    <mergeCell ref="Y34:AA34"/>
    <mergeCell ref="AB34:AE34"/>
    <mergeCell ref="AF34:AH34"/>
    <mergeCell ref="AI34:AM34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AF35:AF36"/>
    <mergeCell ref="AG35:AG36"/>
    <mergeCell ref="A34:A35"/>
    <mergeCell ref="B34:B36"/>
    <mergeCell ref="C34:C36"/>
    <mergeCell ref="D34:D36"/>
    <mergeCell ref="E34:E36"/>
    <mergeCell ref="F34:I34"/>
    <mergeCell ref="J34:L34"/>
    <mergeCell ref="M34:O34"/>
    <mergeCell ref="AH55:AH56"/>
    <mergeCell ref="Z55:Z56"/>
    <mergeCell ref="AA55:AA56"/>
    <mergeCell ref="AB55:AB56"/>
    <mergeCell ref="AE55:AE56"/>
    <mergeCell ref="AG55:AG56"/>
    <mergeCell ref="A54:A55"/>
    <mergeCell ref="B54:B56"/>
    <mergeCell ref="C54:C56"/>
    <mergeCell ref="D54:D56"/>
    <mergeCell ref="E54:E56"/>
    <mergeCell ref="F54:I54"/>
    <mergeCell ref="J54:M54"/>
    <mergeCell ref="N54:Q54"/>
    <mergeCell ref="R54:U54"/>
    <mergeCell ref="P34:T34"/>
    <mergeCell ref="AI55:AI56"/>
    <mergeCell ref="AJ55:AJ56"/>
    <mergeCell ref="AK55:AK56"/>
    <mergeCell ref="AM55:AM56"/>
    <mergeCell ref="B69:E69"/>
    <mergeCell ref="V54:W54"/>
    <mergeCell ref="X54:AA54"/>
    <mergeCell ref="AB54:AD54"/>
    <mergeCell ref="AE54:AF54"/>
    <mergeCell ref="AG54:AK54"/>
    <mergeCell ref="F55:F56"/>
    <mergeCell ref="G55:G56"/>
    <mergeCell ref="H55:H56"/>
    <mergeCell ref="I55:I56"/>
    <mergeCell ref="K55:K56"/>
    <mergeCell ref="L55:L56"/>
    <mergeCell ref="N55:N56"/>
    <mergeCell ref="O55:O56"/>
    <mergeCell ref="Q55:Q56"/>
    <mergeCell ref="R55:R56"/>
    <mergeCell ref="S55:S56"/>
    <mergeCell ref="T55:T56"/>
    <mergeCell ref="V55:V56"/>
    <mergeCell ref="X55:X56"/>
    <mergeCell ref="A201:A203"/>
    <mergeCell ref="B201:B203"/>
    <mergeCell ref="C201:C203"/>
    <mergeCell ref="D201:D203"/>
    <mergeCell ref="E201:E203"/>
    <mergeCell ref="F201:J201"/>
    <mergeCell ref="K201:Q201"/>
    <mergeCell ref="R201:V201"/>
    <mergeCell ref="W201:AD201"/>
    <mergeCell ref="AE201:AN201"/>
    <mergeCell ref="AO201:AS201"/>
    <mergeCell ref="AT201:AW201"/>
    <mergeCell ref="AX201:BC201"/>
    <mergeCell ref="BD201:BG201"/>
    <mergeCell ref="G202:G203"/>
    <mergeCell ref="H202:H203"/>
    <mergeCell ref="L202:L203"/>
    <mergeCell ref="N202:N203"/>
    <mergeCell ref="O202:O203"/>
    <mergeCell ref="P202:P203"/>
    <mergeCell ref="S202:S203"/>
    <mergeCell ref="U202:U203"/>
    <mergeCell ref="Y202:Y203"/>
    <mergeCell ref="AD202:AD203"/>
    <mergeCell ref="AE202:AE203"/>
    <mergeCell ref="AF202:AF203"/>
    <mergeCell ref="AK202:AK203"/>
    <mergeCell ref="AL202:AL203"/>
    <mergeCell ref="AM202:AM203"/>
    <mergeCell ref="AN202:AN203"/>
    <mergeCell ref="AR202:AR203"/>
    <mergeCell ref="AS202:AS203"/>
    <mergeCell ref="AT202:AT203"/>
    <mergeCell ref="P226:S226"/>
    <mergeCell ref="T226:Y226"/>
    <mergeCell ref="Z226:AB226"/>
    <mergeCell ref="AC226:AG226"/>
    <mergeCell ref="BJ202:BJ203"/>
    <mergeCell ref="BK202:BK203"/>
    <mergeCell ref="B222:E222"/>
    <mergeCell ref="AX202:AX203"/>
    <mergeCell ref="AY202:AY203"/>
    <mergeCell ref="AZ202:AZ203"/>
    <mergeCell ref="BD202:BD203"/>
    <mergeCell ref="BE202:BE203"/>
    <mergeCell ref="BF202:BF203"/>
    <mergeCell ref="BG202:BG203"/>
    <mergeCell ref="BH202:BH203"/>
    <mergeCell ref="BI202:BI203"/>
    <mergeCell ref="AR227:AR228"/>
    <mergeCell ref="AS227:AS228"/>
    <mergeCell ref="AT227:AT228"/>
    <mergeCell ref="AH226:AJ226"/>
    <mergeCell ref="AK226:AQ226"/>
    <mergeCell ref="A227:A229"/>
    <mergeCell ref="K227:K228"/>
    <mergeCell ref="M227:M228"/>
    <mergeCell ref="N227:N228"/>
    <mergeCell ref="R227:R228"/>
    <mergeCell ref="V227:V228"/>
    <mergeCell ref="AA227:AA228"/>
    <mergeCell ref="AC227:AC228"/>
    <mergeCell ref="AG227:AG228"/>
    <mergeCell ref="AK227:AK228"/>
    <mergeCell ref="AL227:AL228"/>
    <mergeCell ref="AM227:AM228"/>
    <mergeCell ref="AN227:AN228"/>
    <mergeCell ref="B226:B228"/>
    <mergeCell ref="C226:C228"/>
    <mergeCell ref="D226:D228"/>
    <mergeCell ref="E226:E228"/>
    <mergeCell ref="F226:I226"/>
    <mergeCell ref="J226:O22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T1" workbookViewId="0">
      <selection activeCell="BR6" sqref="BR6"/>
    </sheetView>
  </sheetViews>
  <sheetFormatPr defaultRowHeight="15" x14ac:dyDescent="0.25"/>
  <cols>
    <col min="1" max="1" width="0.140625" customWidth="1"/>
    <col min="2" max="2" width="8.140625" customWidth="1"/>
    <col min="5" max="5" width="7.7109375" customWidth="1"/>
    <col min="6" max="6" width="21.28515625" customWidth="1"/>
    <col min="7" max="7" width="5.7109375" customWidth="1"/>
    <col min="8" max="9" width="5.42578125" customWidth="1"/>
    <col min="10" max="10" width="4.85546875" customWidth="1"/>
    <col min="11" max="11" width="5.28515625" customWidth="1"/>
    <col min="12" max="13" width="5.42578125" customWidth="1"/>
    <col min="14" max="14" width="5.7109375" customWidth="1"/>
    <col min="15" max="16" width="5.42578125" customWidth="1"/>
    <col min="17" max="18" width="5.28515625" customWidth="1"/>
    <col min="19" max="19" width="4.5703125" customWidth="1"/>
    <col min="20" max="20" width="5.85546875" customWidth="1"/>
    <col min="21" max="23" width="6.28515625" customWidth="1"/>
    <col min="24" max="24" width="7" customWidth="1"/>
    <col min="25" max="25" width="6.28515625" customWidth="1"/>
    <col min="26" max="26" width="7" customWidth="1"/>
    <col min="27" max="27" width="6.7109375" customWidth="1"/>
    <col min="28" max="29" width="6.85546875" customWidth="1"/>
    <col min="30" max="30" width="7.140625" customWidth="1"/>
    <col min="31" max="31" width="6.42578125" customWidth="1"/>
    <col min="32" max="33" width="6.28515625" customWidth="1"/>
    <col min="34" max="34" width="6.7109375" customWidth="1"/>
    <col min="35" max="35" width="6.5703125" customWidth="1"/>
    <col min="36" max="36" width="6.7109375" customWidth="1"/>
    <col min="37" max="37" width="6.5703125" customWidth="1"/>
    <col min="38" max="38" width="6.28515625" customWidth="1"/>
    <col min="39" max="39" width="6.7109375" customWidth="1"/>
    <col min="40" max="41" width="6.42578125" customWidth="1"/>
    <col min="42" max="42" width="6.85546875" customWidth="1"/>
    <col min="43" max="43" width="7" customWidth="1"/>
    <col min="44" max="44" width="7.5703125" customWidth="1"/>
    <col min="45" max="47" width="7.28515625" customWidth="1"/>
    <col min="48" max="48" width="7.140625" customWidth="1"/>
    <col min="49" max="49" width="7.42578125" customWidth="1"/>
    <col min="50" max="50" width="6.5703125" customWidth="1"/>
    <col min="51" max="51" width="7.42578125" customWidth="1"/>
    <col min="52" max="54" width="6.28515625" customWidth="1"/>
    <col min="55" max="56" width="5.85546875" customWidth="1"/>
    <col min="57" max="58" width="6.855468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7" sqref="B1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2023-09-27T08:58:05Z</dcterms:modified>
</cp:coreProperties>
</file>